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ЕЕСТР ОБЪЕКТОВ МУН.ИМУЩЕСТВА\"/>
    </mc:Choice>
  </mc:AlternateContent>
  <bookViews>
    <workbookView xWindow="-120" yWindow="-120" windowWidth="19440" windowHeight="15000" activeTab="1"/>
  </bookViews>
  <sheets>
    <sheet name="Приложение 1" sheetId="1" r:id="rId1"/>
    <sheet name="Приложение 2" sheetId="3" r:id="rId2"/>
    <sheet name="Приложение 3  " sheetId="8" r:id="rId3"/>
    <sheet name="Приложение 4" sheetId="5" r:id="rId4"/>
    <sheet name="Приложение 5" sheetId="6" r:id="rId5"/>
    <sheet name="Приложение 6" sheetId="7" r:id="rId6"/>
  </sheets>
  <calcPr calcId="152511" refMode="R1C1"/>
</workbook>
</file>

<file path=xl/calcChain.xml><?xml version="1.0" encoding="utf-8"?>
<calcChain xmlns="http://schemas.openxmlformats.org/spreadsheetml/2006/main">
  <c r="D48" i="6" l="1"/>
  <c r="F19" i="8" l="1"/>
  <c r="F96" i="3"/>
  <c r="F18" i="1" l="1"/>
</calcChain>
</file>

<file path=xl/sharedStrings.xml><?xml version="1.0" encoding="utf-8"?>
<sst xmlns="http://schemas.openxmlformats.org/spreadsheetml/2006/main" count="1148" uniqueCount="344">
  <si>
    <t>Приложение № 1</t>
  </si>
  <si>
    <t>к Положению о порядке ведения реестра муниципального</t>
  </si>
  <si>
    <t>РАЗДЕЛ №1  НЕДВИЖИМОЕ ИМУЩЕСТВО</t>
  </si>
  <si>
    <t>Подраздел №1  Муниципальные жилые здания, жилые помещения</t>
  </si>
  <si>
    <t>№  п/п</t>
  </si>
  <si>
    <t>Наименование недвижимого имущества</t>
  </si>
  <si>
    <t>Адрес (местоположение)недвижимого имущества</t>
  </si>
  <si>
    <t>Кадастровый номер муниципального недвижимого имущества</t>
  </si>
  <si>
    <t>Площадь, протяженность и (или) иные параметрв,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</si>
  <si>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</si>
  <si>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</si>
  <si>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Даты возникновения и прек-ращения права муниципальной собственности на недвижимое имущество</t>
  </si>
  <si>
    <t>Основания  возникновения и прек-ращения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</si>
  <si>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</si>
  <si>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</si>
  <si>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Приложение № 2</t>
  </si>
  <si>
    <t>Начисленная амортизация (износ)</t>
  </si>
  <si>
    <t>Приложение № 4</t>
  </si>
  <si>
    <t>Подраздел №  1  ТРАНСПОРТНЫЕ СРЕДСТВА</t>
  </si>
  <si>
    <t>РАЗДЕЛ № 2  ДВИЖИМОЕ ИМУЩЕСТВО</t>
  </si>
  <si>
    <t>Наименование движимого имущества</t>
  </si>
  <si>
    <t>Даты возникновения и прек-ращения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</si>
  <si>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</si>
  <si>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</si>
  <si>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Сведения о остаточной стоимости движимого имущества</t>
  </si>
  <si>
    <t>Сведения о балансовой стоимости движимого имущества</t>
  </si>
  <si>
    <t>номер государственной регистрации</t>
  </si>
  <si>
    <t>номер двигателя</t>
  </si>
  <si>
    <t>номер шасси</t>
  </si>
  <si>
    <t>год выпуска</t>
  </si>
  <si>
    <t>Год выпуска движимого имущества</t>
  </si>
  <si>
    <t>Сведения об остаточной стоимости движимого имущества</t>
  </si>
  <si>
    <t>Жилой дом</t>
  </si>
  <si>
    <t>Сведения о балансовой стоимости недвижимого имущества. Руб</t>
  </si>
  <si>
    <t>Сведения о остаточной стоимости недвижимого имущества, руб.</t>
  </si>
  <si>
    <t>Сведения о кадастровой стоимости недвижимого имущества, руб.</t>
  </si>
  <si>
    <t>*</t>
  </si>
  <si>
    <t xml:space="preserve">Неприватизированная квартира </t>
  </si>
  <si>
    <t xml:space="preserve"> не зарегистрировано</t>
  </si>
  <si>
    <t>не зарегистрировано</t>
  </si>
  <si>
    <t>Автомобиль ВАЗ 21074</t>
  </si>
  <si>
    <t>отсутствует</t>
  </si>
  <si>
    <t>К656ВР34</t>
  </si>
  <si>
    <t>У372ТУ34</t>
  </si>
  <si>
    <t>Главный специалист (гл. бухгалтер):                                            Н.П.Грешнова</t>
  </si>
  <si>
    <t>Площадка для временного хранения бытовых отходов</t>
  </si>
  <si>
    <t>Уличное освещение</t>
  </si>
  <si>
    <t>Грунтовые  дорога</t>
  </si>
  <si>
    <t>Главный специалист (гл. бухгалтер)</t>
  </si>
  <si>
    <t>Глааныцй специалист (гл. бухгалтер)                                      Н.П.Грешнова</t>
  </si>
  <si>
    <t>Главный бухгалтер (главный специалист):                          Н.П.Грешнова</t>
  </si>
  <si>
    <t xml:space="preserve"> </t>
  </si>
  <si>
    <t>Итого:</t>
  </si>
  <si>
    <t>Стол компьютерный</t>
  </si>
  <si>
    <t>Стол письменный</t>
  </si>
  <si>
    <t>имущества муниципального образования "Костаревское сельское поселение</t>
  </si>
  <si>
    <t>Реестр объектов муниципальной собственности МО "Костаревское сельское поселение"</t>
  </si>
  <si>
    <t>Волгоградская обл. Камышинский р-н,с. Костарево,ул.. Центральная, 41</t>
  </si>
  <si>
    <t>44,7 кв.м</t>
  </si>
  <si>
    <t>Адм-ция Костаревского сельского поселения</t>
  </si>
  <si>
    <t>Волгоградская область, камышинский р-н, с. Костарево, ул.Зеленая, дом 13 кв.2</t>
  </si>
  <si>
    <t>47,0 кв.м</t>
  </si>
  <si>
    <t>ст.1 з-на Волгоградской обл. №1317 от 27.11 2006 г. , акт приема-передачи № 3 от 02.03.2009</t>
  </si>
  <si>
    <t>ст.1 з-на Волгоградской обл. №1317 от 27.11 2006 г. , акт приема-передачи № 67 от 28.12.2006</t>
  </si>
  <si>
    <t>Волгоградская область, камышинский р-н, с. Костарево, ул. Садовая д11 кв.1</t>
  </si>
  <si>
    <t>Волгоградская область, камышинский р-н, с. Костарево, ул. Садовая д.36 кв.1</t>
  </si>
  <si>
    <t>37,1 кв.м</t>
  </si>
  <si>
    <t>О.А.Матвейчук</t>
  </si>
  <si>
    <t>ст.1 з-на Волгоградской обл. №1317 от 27.11 2006 г. , акт приема-передачи № 64 от 28.12.2006г</t>
  </si>
  <si>
    <t>ст.1 з-на Волгоградской обл. №1317 от 27.11 2006 г. , акт приема-передачи № 66 от 28.12.2006г</t>
  </si>
  <si>
    <t>ст.1 з-на Волгоградской обл. №1317 от 27.11 2006 г. , акт приема-передачи № 62 от 28.12.2006г</t>
  </si>
  <si>
    <t>Волгогрдская обл. Камышинский р-н, с. Костарево</t>
  </si>
  <si>
    <t>ст.1 з-на Волгоградской обл. №1317 от 27.11.2006г. Акт приема-передачи № 49 от 28.12.2006</t>
  </si>
  <si>
    <t>Администрация Костаревского сельского поселения</t>
  </si>
  <si>
    <t>Кладбище 2</t>
  </si>
  <si>
    <t>Волгогрдская обл. Камышинский р-н, с. Костарево (700 м на северо-восток от с.Костарево )</t>
  </si>
  <si>
    <t xml:space="preserve">Волгогрдская обл. Камышинский р-н, с. Костарево (на южной окраине с.Костарево ) </t>
  </si>
  <si>
    <t xml:space="preserve"> *</t>
  </si>
  <si>
    <t xml:space="preserve"> 20700 кв.м.</t>
  </si>
  <si>
    <t>15100 кв.м</t>
  </si>
  <si>
    <t>ст.1 з-на Волгоградской обл. №1317 от 27.11.2006г. Акт приема-передачи № 50 от 28.12.2006</t>
  </si>
  <si>
    <t>Волгогрдская обл. Камышинский р-н, с. Костарево 1700 м на северо-восток от с.Костарево</t>
  </si>
  <si>
    <t>34:10:000000:0000:218:000:221</t>
  </si>
  <si>
    <t>21600 кв.м</t>
  </si>
  <si>
    <t>ст.1 з-на Волгоградской обл. №1317 от 27.11.2006г. Акт приема-передачи № 60 от 28.12.2006</t>
  </si>
  <si>
    <t>Мост деревянный</t>
  </si>
  <si>
    <t>ст.1 з-на Волгоградской обл. №1317 от 27.11.2006г. Акт приема-передачи № 24 от 28.12.2006</t>
  </si>
  <si>
    <t xml:space="preserve">Колодец №1  </t>
  </si>
  <si>
    <t>Колодец №2</t>
  </si>
  <si>
    <t>Колодец №3</t>
  </si>
  <si>
    <t>Колодец №4</t>
  </si>
  <si>
    <t>Колодец №5</t>
  </si>
  <si>
    <t>Колодец №6</t>
  </si>
  <si>
    <t>Колодец№7</t>
  </si>
  <si>
    <t>Колодец №8</t>
  </si>
  <si>
    <t>Колодец №9</t>
  </si>
  <si>
    <t>Колодец №10</t>
  </si>
  <si>
    <t>Колодец №11</t>
  </si>
  <si>
    <t>ст.1 з-на Волгоградской обл. №1317 от 27.11.2006г. Акт приема-передачи № 53 от 28.12.2006</t>
  </si>
  <si>
    <t>ст.1 з-на Волгоградской обл. №1317 от 27.11.2006г. Акт приема-передачи № 54 от 28.12.2006</t>
  </si>
  <si>
    <t>ст.1 з-на Волгоградской обл. №1317 от 27.11.2006г. Акт приема-передачи № 55 от 28.12.2006</t>
  </si>
  <si>
    <t>ст.1 з-на Волгоградской обл. №1317 от 27.11.2006г. Акт приема-передачи №56 от 28.12.2006</t>
  </si>
  <si>
    <t>ст.1 з-на Волгоградской обл. №1317 от 27.11.2006г. Акт приема-передачи № 57 от 28.12.2006</t>
  </si>
  <si>
    <t>ст.1 з-на Волгоградской обл. №1317 от 27.11.2006г. Акт приема-передачи № 58 от 28.12.2006</t>
  </si>
  <si>
    <t>ст.1 з-на Волгоградской обл. №1317 от 27.11.2006г. Акт приема-передачи № 81 от 28.12.2006</t>
  </si>
  <si>
    <t>ст.1 з-на Волгоградской обл. №1317 от 27.11.2006г. Акт приема-передачи № 80 от 28.12.2006</t>
  </si>
  <si>
    <t>25.09.2008 г.</t>
  </si>
  <si>
    <t xml:space="preserve"> накладная № 4 от 25.09.2008 г. ИП "Ангельчев С.П."</t>
  </si>
  <si>
    <t xml:space="preserve">накладная № 5 от 14.10.2008 г. ИП "Ангельчев С.П." </t>
  </si>
  <si>
    <t xml:space="preserve">накладная № 8 от 15.12.2008 г. ИП "Ангельчев С.П."  </t>
  </si>
  <si>
    <t>ст.1 з-на Волгоградской обл. №1317 от 27.11.2006г. Акт приема-передачи № 52 от 28.12.2006</t>
  </si>
  <si>
    <t>Водопровод</t>
  </si>
  <si>
    <t>8,4 км</t>
  </si>
  <si>
    <t xml:space="preserve">ст.1 з-на Волгоградской обл. №1317 от 27.11.2006г. Акт приема-передачи № 21 от 28.12.2006  </t>
  </si>
  <si>
    <t xml:space="preserve"> Башня Рожновского  </t>
  </si>
  <si>
    <t xml:space="preserve">ст.1 з-на Волгоградской обл. №1317 от 27.11.2006г. Акт приема-передачи № 20 от 28.12.2006,   </t>
  </si>
  <si>
    <t>ст.1 з-на Волгоградской обл. №1317 от 27.11.2006г. Акт приема-передачи № 16 от 28.12.2006</t>
  </si>
  <si>
    <t>Участок асфальтированной дороги</t>
  </si>
  <si>
    <t xml:space="preserve"> 12 км</t>
  </si>
  <si>
    <t>ст.1 з-на Волгоградской обл. №1317 от 27.11.2006г. Акт приема-передачи № 23 от 28.12.2006</t>
  </si>
  <si>
    <t>8670 км</t>
  </si>
  <si>
    <t xml:space="preserve">  Памятник землякам погибшим в годы ВОВ</t>
  </si>
  <si>
    <t>ст.1 з-на Волгоградской обл. №1317 от 27.11.2006г. Акт приема-передачи № 51 от 28.12.2006</t>
  </si>
  <si>
    <t>Администрация Костаревскогоо сельского поселения</t>
  </si>
  <si>
    <t>Многолетние зеленые насаждения</t>
  </si>
  <si>
    <t>ст.1 з-на Волгоградской обл. №1317 от 27.11.2006г. Акт приема-передачи № 59 от 28.12.2006</t>
  </si>
  <si>
    <t>Автобусная остановка</t>
  </si>
  <si>
    <t xml:space="preserve">товарная накладная №55 от 25.09.2007 г. ИП Чеботарев В.З. </t>
  </si>
  <si>
    <t>Администрация Костаревскогосельского поселения</t>
  </si>
  <si>
    <t xml:space="preserve"> Гидротехническое сооружение</t>
  </si>
  <si>
    <t xml:space="preserve">  з-на Волгоградской обл. №1905-ОД от 23.06.2009г. Акт приема-передачи №6 от 30.07.2009</t>
  </si>
  <si>
    <t>Волгогрдская обл. Камышинский р-н, с. Костарево - дамба на пруду Гирин</t>
  </si>
  <si>
    <t xml:space="preserve"> Дамба № 1</t>
  </si>
  <si>
    <t>Волгогрдская обл. Камышинский р-н, с. Костарево на соединении ул.Заречная и ул.Октябрьская</t>
  </si>
  <si>
    <t xml:space="preserve"> ст.1 з-на Волгоградской обл. №1317 от 27.11.2006г. Акт приема-передачи № 23 от 28.12.2006</t>
  </si>
  <si>
    <t>Дамба № 2</t>
  </si>
  <si>
    <t>Волгогрдская обл. Камышинский р-н, с. Костарево на соединении ул.Советская и ул.Островская</t>
  </si>
  <si>
    <t xml:space="preserve">ст.1 з-на Волгоградской обл. №1317 от 27.11.2006г. Акт приема-передачи № 47 от 28.12.2006г.  </t>
  </si>
  <si>
    <t>Дамба № 3</t>
  </si>
  <si>
    <t>Волгогрдская обл. Камышинский р-н, с. Костарево на соединении ул.Центральная, ул.Южная и ул.Островская</t>
  </si>
  <si>
    <t xml:space="preserve">ст.1 з-на Волгоградской обл. №1317 от 27.11.2006г. Акт приема-передачи № 48 от 28.12.2006г.  </t>
  </si>
  <si>
    <t xml:space="preserve">Плотина землянная  </t>
  </si>
  <si>
    <t xml:space="preserve">ст.1 з-на Волгоградской обл. №1317 от 27.11.2006г. Акт приема-передачи № 45 от 28.12.2006 г.,  </t>
  </si>
  <si>
    <t xml:space="preserve">ст.1 з-на Волгоградской обл. №1317 от 27.11.2006г. Акт приема-передачи № 37 от 28.12.2006 г.,  </t>
  </si>
  <si>
    <t>Глава Костаревского сельского поселения</t>
  </si>
  <si>
    <t>Матвейчук О.А.</t>
  </si>
  <si>
    <t xml:space="preserve">ст.1 з-на Волгоградской обл. №1317 от 27.11.2006г. Акт приема-передачи № 38 от 28.12.2006 г.,   </t>
  </si>
  <si>
    <t xml:space="preserve">ст.1 з-на Волгоградской обл. №1317 от 27.11.2006г. Акт приема-передачи № 39 от 28.12.2006 г.,   </t>
  </si>
  <si>
    <t xml:space="preserve">ст.1 з-на Волгоградской обл. №1317 от 27.11.2006г. Акт приема-передачи № 40 от 28.12.2006 г.,   </t>
  </si>
  <si>
    <t xml:space="preserve">ст.1 з-на Волгоградской обл. №1317 от 27.11.2006г. Акт приема-передачи № 41 от 28.12.2006 г.,   </t>
  </si>
  <si>
    <t xml:space="preserve">ст.1 з-на Волгоградской обл. №1317 от 27.11.2006г. Акт приема-передачи № 42 от 28.12.2006 г.,    </t>
  </si>
  <si>
    <t xml:space="preserve">ст.1 з-на Волгоградской обл. №1317 от 27.11.2006г. Акт приема-передачи № 43 от 28.12.2006 г.,  </t>
  </si>
  <si>
    <t xml:space="preserve">ст.1 з-на Волгоградской обл. №1317 от 27.11.2006г. Акт приема-передачи № 44 от 28.12.2006 г.,  </t>
  </si>
  <si>
    <t>Шлюз № 8</t>
  </si>
  <si>
    <t>Шлюз № 9</t>
  </si>
  <si>
    <t>Шлюз № 10</t>
  </si>
  <si>
    <t>Волгогрдская обл. Камышинский р-н, с. Костарево ( при въезде в село)</t>
  </si>
  <si>
    <t xml:space="preserve">Волгогрдская обл. Камышинский р-н, с. Костарево </t>
  </si>
  <si>
    <t>Волгогрдская обл. Камышинский р-н, с. Костарево ул.Зеленая</t>
  </si>
  <si>
    <t xml:space="preserve">ст.1 з-на Волгоградской обл. №1317 от 27.11.2006г. Акт приема-передачи № 34 от 28.12.2006 г.,  </t>
  </si>
  <si>
    <t xml:space="preserve">ст.1 з-на Волгоградской обл. №1317 от 27.11.2006г. Акт приема-передачи № 25 от 28.12.2006 г.,  </t>
  </si>
  <si>
    <t xml:space="preserve">ст.1 з-на Волгоградской обл. №1317 от 27.11.2006г. Акт приема-передачи № 35 от 28.12.2006 г.,  </t>
  </si>
  <si>
    <t>Гимнастическая станка</t>
  </si>
  <si>
    <t>Горка Г9А</t>
  </si>
  <si>
    <t>ООО" Строй Мир" акт 18.08.2009 г.</t>
  </si>
  <si>
    <t>ООО "  Камышинский завод металлоконструкций" счет-фактура №255 30.06.2006 г.</t>
  </si>
  <si>
    <t>Горка двойная</t>
  </si>
  <si>
    <t>Деревянное ограждение 1</t>
  </si>
  <si>
    <t>Деревянное ограждение 2</t>
  </si>
  <si>
    <t>ООО "Камышинская передвижная механизированная компания" накладная № 430 от 01.07.2014 г.</t>
  </si>
  <si>
    <t>Качели К 10</t>
  </si>
  <si>
    <t>Счет-факт. №255 от 30.06.2006 ООО"Камышинский завод металлоконструкций"</t>
  </si>
  <si>
    <t>Качели К 18</t>
  </si>
  <si>
    <t>Качели К 20</t>
  </si>
  <si>
    <t>Качель</t>
  </si>
  <si>
    <t>Качель "Лодочка"</t>
  </si>
  <si>
    <t>Турник Т 13</t>
  </si>
  <si>
    <t>Турник ТМ 37</t>
  </si>
  <si>
    <t>Турник "Лиана"</t>
  </si>
  <si>
    <t>Турник "Ромащка"</t>
  </si>
  <si>
    <t>Дверь металическая</t>
  </si>
  <si>
    <t xml:space="preserve">ст.1 з-на Волгоградской обл. №1317 от 27.11.2006г. Акт приема-передачи № 17 от 28.12.2006 г.,  </t>
  </si>
  <si>
    <t>Металические решетки 5 шт.</t>
  </si>
  <si>
    <t xml:space="preserve">ст.1 з-на Волгоградской обл. №1317 от 27.11.2006г. Акт приема-передачи № 15 от 28.12.2006 г.,  </t>
  </si>
  <si>
    <t>Площадка для контейнеров ТБО 1</t>
  </si>
  <si>
    <t xml:space="preserve">Площадка для контейнеров ТБО 2 </t>
  </si>
  <si>
    <t xml:space="preserve">Площадка для контейнеров ТБО 3 </t>
  </si>
  <si>
    <t xml:space="preserve">Площадка для контейнеров ТБО 4 </t>
  </si>
  <si>
    <t xml:space="preserve">Площадка для контейнеров ТБО 5 </t>
  </si>
  <si>
    <t xml:space="preserve">Площадка для контейнеров ТБО 6 </t>
  </si>
  <si>
    <t xml:space="preserve">Площадка для контейнеров ТБО 7 </t>
  </si>
  <si>
    <t xml:space="preserve">Площадка для контейнеров ТБО 8 </t>
  </si>
  <si>
    <t xml:space="preserve">Площадка для контейнеров ТБО 9 </t>
  </si>
  <si>
    <t xml:space="preserve">Площадка для контейнеров ТБО 10 </t>
  </si>
  <si>
    <t xml:space="preserve">Площадка для контейнеров ТБО 11 </t>
  </si>
  <si>
    <t xml:space="preserve">Площадка для контейнеров ТБО 12 </t>
  </si>
  <si>
    <t xml:space="preserve">Площадка для контейнеров ТБО 13 </t>
  </si>
  <si>
    <t xml:space="preserve">Площадка для контейнеров ТБО 14 </t>
  </si>
  <si>
    <t>акт выполненных работ ИП Летов А.А. от 10.03.2016 г.</t>
  </si>
  <si>
    <t>Подраздел № 2 Объекты и сооружения инженерной инфраструктуры</t>
  </si>
  <si>
    <t xml:space="preserve">Глава Костаревского сельского поселения </t>
  </si>
  <si>
    <t xml:space="preserve"> О.А.Матвейчук</t>
  </si>
  <si>
    <t xml:space="preserve"> Администрация Костаревского сельского поселения</t>
  </si>
  <si>
    <t xml:space="preserve">Компьютер " Samsung 720 N" </t>
  </si>
  <si>
    <t>Компьютер "Samsung 720"</t>
  </si>
  <si>
    <t>Компьютер "Samsung 793"</t>
  </si>
  <si>
    <t>Компьютерный ФРОНТ Офис ( К4)</t>
  </si>
  <si>
    <t xml:space="preserve">Монитор Samsung </t>
  </si>
  <si>
    <t>Принтер "Canon - 2900" 3</t>
  </si>
  <si>
    <t xml:space="preserve"> Принтер "Canon "</t>
  </si>
  <si>
    <t xml:space="preserve"> Принтер "Canon LBP- 2900"2</t>
  </si>
  <si>
    <t>Факс   "Panasonik"</t>
  </si>
  <si>
    <t>Фотоаппарат  Samsung</t>
  </si>
  <si>
    <t>МФУ "Canon "</t>
  </si>
  <si>
    <t>Субноутбук Asus Eee PC</t>
  </si>
  <si>
    <t>Телефонный аппарат "Panasonik"</t>
  </si>
  <si>
    <t>Заборный рукав</t>
  </si>
  <si>
    <t>Мотопомпа</t>
  </si>
  <si>
    <t>Пожарный рукав</t>
  </si>
  <si>
    <t>Электросирена</t>
  </si>
  <si>
    <t>Щит учета уличного освещения   1</t>
  </si>
  <si>
    <t>Щит учета уличного освещения 2</t>
  </si>
  <si>
    <t>Щит учета уличного освещения 3</t>
  </si>
  <si>
    <t>Щит учета  уличного освещения 4</t>
  </si>
  <si>
    <t>Щит учета уличного освещения 5</t>
  </si>
  <si>
    <t>Щит учета уличного освещения 6</t>
  </si>
  <si>
    <t>Щит учета уличного освещения 7</t>
  </si>
  <si>
    <t>Щит учета уличного освещения 8</t>
  </si>
  <si>
    <t>Бензопила</t>
  </si>
  <si>
    <t>Насос  AJC - 80</t>
  </si>
  <si>
    <t xml:space="preserve">Автомагнитола PIONER  </t>
  </si>
  <si>
    <t>Администрация Костаревского с/п</t>
  </si>
  <si>
    <t>Глава Костаревского сельского поселения:                                    Д.В.Ястребов</t>
  </si>
  <si>
    <t xml:space="preserve">   </t>
  </si>
  <si>
    <t xml:space="preserve">    </t>
  </si>
  <si>
    <t xml:space="preserve">  О.А.Матвейчук</t>
  </si>
  <si>
    <t>Глава Костаревского сельского поселения:                          Д.В.Ястребов</t>
  </si>
  <si>
    <t xml:space="preserve"> Гриф</t>
  </si>
  <si>
    <t>Диски для штанги</t>
  </si>
  <si>
    <t>Кнопка вызова</t>
  </si>
  <si>
    <t>Кресло руководителя</t>
  </si>
  <si>
    <t xml:space="preserve">Микров. Печь  SAMSUNG </t>
  </si>
  <si>
    <t>Мног.сп.ком. Power Prog 405</t>
  </si>
  <si>
    <t>Пиш.машинка "Бразер"</t>
  </si>
  <si>
    <t>Скамья для пресса</t>
  </si>
  <si>
    <t>Скамья металлическая</t>
  </si>
  <si>
    <t>Стол письменный с приставкой</t>
  </si>
  <si>
    <t>Стол письменный ( угловой)</t>
  </si>
  <si>
    <t>Холодник "САРАТОВ"</t>
  </si>
  <si>
    <t>Шкаф для документов</t>
  </si>
  <si>
    <t>Шкаф бухгалтерский</t>
  </si>
  <si>
    <t>Информационный стенд</t>
  </si>
  <si>
    <t>Картотека</t>
  </si>
  <si>
    <t>Вывеска</t>
  </si>
  <si>
    <t>Дорожный знак "Дети"</t>
  </si>
  <si>
    <t>Дорожный знак  "Дети" 2</t>
  </si>
  <si>
    <t xml:space="preserve">Дорож. знак"уступи дорогу"2 </t>
  </si>
  <si>
    <t>Дор. знак  "Огран.скорости"1</t>
  </si>
  <si>
    <t>Дор. знак   "Огран.скорости"2</t>
  </si>
  <si>
    <t xml:space="preserve">Дор. знак"уступи дорогу"1 </t>
  </si>
  <si>
    <t>Дор.Знак "Пешеходный  переход"1</t>
  </si>
  <si>
    <t>Дор. Знак "Пешеходный  переход"2</t>
  </si>
  <si>
    <t>Дор. Знак "Пешеходный  переход"3</t>
  </si>
  <si>
    <t>Дор. Знак "Пешеходный  переход"4</t>
  </si>
  <si>
    <t>Лестница 3-х секционная</t>
  </si>
  <si>
    <t>Контейнер 12 штук</t>
  </si>
  <si>
    <t>Контейнер  5 штук</t>
  </si>
  <si>
    <t>Контейнер  7 штук</t>
  </si>
  <si>
    <t xml:space="preserve">Контейнер 13 </t>
  </si>
  <si>
    <t xml:space="preserve">Подраздел №  3  Производственный и хозяйственный инвентарь, </t>
  </si>
  <si>
    <t>Реестр объектов муниципальной собственности МО "Костаревскоее сельское поселение"</t>
  </si>
  <si>
    <t xml:space="preserve">Подраздел №  2  Машины и оборудование </t>
  </si>
  <si>
    <t xml:space="preserve">                                                                                  </t>
  </si>
  <si>
    <t xml:space="preserve">Глава Костаревского сельского поселения:             </t>
  </si>
  <si>
    <t xml:space="preserve"> С.В.Марков</t>
  </si>
  <si>
    <t>Марков С.В.</t>
  </si>
  <si>
    <r>
      <t xml:space="preserve">Кладбище </t>
    </r>
    <r>
      <rPr>
        <sz val="11"/>
        <color theme="1"/>
        <rFont val="Times New Roman"/>
        <family val="1"/>
        <charset val="204"/>
      </rPr>
      <t>1</t>
    </r>
  </si>
  <si>
    <t>Дорожный знак "Главная дорога"</t>
  </si>
  <si>
    <t>Дорожный знак "Уступи дорогу"</t>
  </si>
  <si>
    <t>Дорожный знак "Парковка для инвалидов"</t>
  </si>
  <si>
    <t>Кабинка туалетная деревянная</t>
  </si>
  <si>
    <t>ООО "НТС" накладная № 1594 от 18.12.2017</t>
  </si>
  <si>
    <t>ООО "НТС" накладная № 823 от 17.03.2017</t>
  </si>
  <si>
    <t xml:space="preserve">ООО "Камышиское ПМК" накл. № 98 от 13.12.2017 </t>
  </si>
  <si>
    <t xml:space="preserve">    С.В.Марков</t>
  </si>
  <si>
    <t>Автомобиль CEVROLET NIVA 212300-55</t>
  </si>
  <si>
    <t>С.В.Марков</t>
  </si>
  <si>
    <t xml:space="preserve"> Табличка Брайля</t>
  </si>
  <si>
    <t xml:space="preserve"> Видеорегистратор  "СильверСтоун"</t>
  </si>
  <si>
    <t>Навигатор "Пионер"</t>
  </si>
  <si>
    <t xml:space="preserve">                 23.11.2017</t>
  </si>
  <si>
    <t>B943YY</t>
  </si>
  <si>
    <t xml:space="preserve"> Шкаф бухгалтерский</t>
  </si>
  <si>
    <t>Даты возникновения и прекращения права муниципальной собственности на движимое имущество</t>
  </si>
  <si>
    <t>Детский игровой комплекс 5304</t>
  </si>
  <si>
    <t>Детский игровой комплекс  5115</t>
  </si>
  <si>
    <t xml:space="preserve">Диван садово-парковый </t>
  </si>
  <si>
    <t>Качель на металических стойках</t>
  </si>
  <si>
    <t>Комплекс из 2-х турников 6450</t>
  </si>
  <si>
    <t>Трактор МТЗ-80</t>
  </si>
  <si>
    <t>СТ 3345</t>
  </si>
  <si>
    <t>Общественная территория села Костарево</t>
  </si>
  <si>
    <t>ООО "Мастер ок"</t>
  </si>
  <si>
    <t>Банер</t>
  </si>
  <si>
    <t>Земельный участок</t>
  </si>
  <si>
    <t xml:space="preserve">Подраздел № 3                Земля </t>
  </si>
  <si>
    <t xml:space="preserve">Земельный участок 400м на север села </t>
  </si>
  <si>
    <t>155244кв.м.</t>
  </si>
  <si>
    <t>Приложение №3</t>
  </si>
  <si>
    <t>Земельный участок 3,7 км. на восток</t>
  </si>
  <si>
    <t xml:space="preserve"> 34:10:180002:517</t>
  </si>
  <si>
    <t>1330458кв.м.</t>
  </si>
  <si>
    <t xml:space="preserve">* </t>
  </si>
  <si>
    <t xml:space="preserve"> 34:10:180002:1237</t>
  </si>
  <si>
    <t xml:space="preserve">30 кв.м. </t>
  </si>
  <si>
    <t>34:10:180002:516</t>
  </si>
  <si>
    <t xml:space="preserve">  </t>
  </si>
  <si>
    <t xml:space="preserve"> Итого:</t>
  </si>
  <si>
    <t>Договор купли-продажи от 19.06.2020 Болотников О.Н.</t>
  </si>
  <si>
    <t xml:space="preserve">  19.06.2020  </t>
  </si>
  <si>
    <t>Земельный участок  ул.Центральная</t>
  </si>
  <si>
    <t xml:space="preserve"> зарегистрировано</t>
  </si>
  <si>
    <t xml:space="preserve">выписка из единого государственного реестра недвижимости об объекте  имущества </t>
  </si>
  <si>
    <t>выписка из единого государственного реестра недвижимости об объекте  имущества</t>
  </si>
  <si>
    <t>Приложение № 5</t>
  </si>
  <si>
    <t>Приложение № 6</t>
  </si>
  <si>
    <t>итого</t>
  </si>
  <si>
    <t>Автомобиль ГАЗ-САЗ33507</t>
  </si>
  <si>
    <t>Мотопомпа 2</t>
  </si>
  <si>
    <t>Скважина с оборудованием доочистки воды</t>
  </si>
  <si>
    <t>Изгородь для клумб</t>
  </si>
  <si>
    <t>тов.накл. №85 от 22.06.2022 г. ООО"Сварог"</t>
  </si>
  <si>
    <t xml:space="preserve">акт выполненных работ  </t>
  </si>
  <si>
    <t xml:space="preserve"> Сплит-система SUNWIND</t>
  </si>
  <si>
    <t>Бензотриммер</t>
  </si>
  <si>
    <t>Бензокаса Caiman</t>
  </si>
  <si>
    <t>34:10:180002:537</t>
  </si>
  <si>
    <t>52728 кв.м.</t>
  </si>
  <si>
    <t>34:10:180002:538</t>
  </si>
  <si>
    <t>75557 кв.м.</t>
  </si>
  <si>
    <t>34:10:180002:536</t>
  </si>
  <si>
    <t>25408 кв.м.</t>
  </si>
  <si>
    <t>по состоянию на "01" января 2024 года</t>
  </si>
  <si>
    <t>Бензиновый тример PIONER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</si>
</sst>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/>
    <xf numFmtId="0" fontId="8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14" fontId="12" fillId="0" borderId="1" xfId="0" applyNumberFormat="1" applyFont="1" applyBorder="1"/>
    <xf numFmtId="0" fontId="8" fillId="0" borderId="0" xfId="0" applyFont="1" applyAlignment="1">
      <alignment horizontal="left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9" fontId="12" fillId="0" borderId="0" xfId="1" applyFont="1" applyBorder="1" applyAlignment="1"/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14" fontId="12" fillId="0" borderId="1" xfId="0" applyNumberFormat="1" applyFont="1" applyFill="1" applyBorder="1"/>
    <xf numFmtId="0" fontId="12" fillId="0" borderId="0" xfId="0" applyFont="1" applyFill="1" applyAlignment="1">
      <alignment wrapText="1"/>
    </xf>
    <xf numFmtId="0" fontId="1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4" fillId="0" borderId="0" xfId="0" applyNumberFormat="1" applyFont="1" applyBorder="1"/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1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 textRotation="90" wrapText="1"/>
    </xf>
    <xf numFmtId="2" fontId="0" fillId="0" borderId="6" xfId="0" applyNumberForma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textRotation="90" wrapText="1"/>
    </xf>
    <xf numFmtId="0" fontId="0" fillId="0" borderId="6" xfId="0" applyBorder="1" applyAlignment="1">
      <alignment horizontal="left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Q11" sqref="Q11"/>
    </sheetView>
  </sheetViews>
  <sheetFormatPr defaultRowHeight="15" x14ac:dyDescent="0.25"/>
  <cols>
    <col min="1" max="1" width="3.7109375" style="1" customWidth="1"/>
    <col min="2" max="2" width="11.42578125" style="1" customWidth="1"/>
    <col min="3" max="3" width="13.28515625" style="1" customWidth="1"/>
    <col min="4" max="4" width="18.140625" style="1" customWidth="1"/>
    <col min="5" max="5" width="13.140625" style="1" customWidth="1"/>
    <col min="6" max="6" width="15.85546875" style="1" customWidth="1"/>
    <col min="7" max="7" width="7.28515625" style="1" customWidth="1"/>
    <col min="8" max="8" width="8" style="1" customWidth="1"/>
    <col min="9" max="9" width="10.140625" style="1" customWidth="1"/>
    <col min="10" max="10" width="9.140625" style="1"/>
    <col min="11" max="11" width="10" style="1" customWidth="1"/>
    <col min="12" max="12" width="10.85546875" style="1" customWidth="1"/>
    <col min="13" max="16384" width="9.140625" style="1"/>
  </cols>
  <sheetData>
    <row r="1" spans="1:12" x14ac:dyDescent="0.25">
      <c r="G1" s="61" t="s">
        <v>0</v>
      </c>
      <c r="H1" s="61"/>
      <c r="I1" s="61"/>
      <c r="J1" s="61"/>
      <c r="K1" s="61"/>
      <c r="L1" s="61"/>
    </row>
    <row r="2" spans="1:12" x14ac:dyDescent="0.25">
      <c r="G2" s="61" t="s">
        <v>1</v>
      </c>
      <c r="H2" s="61"/>
      <c r="I2" s="61"/>
      <c r="J2" s="61"/>
      <c r="K2" s="61"/>
      <c r="L2" s="61"/>
    </row>
    <row r="3" spans="1:12" ht="31.5" customHeight="1" x14ac:dyDescent="0.25">
      <c r="G3" s="62" t="s">
        <v>55</v>
      </c>
      <c r="H3" s="62"/>
      <c r="I3" s="62"/>
      <c r="J3" s="62"/>
      <c r="K3" s="62"/>
      <c r="L3" s="62"/>
    </row>
    <row r="4" spans="1:12" x14ac:dyDescent="0.25">
      <c r="G4" s="63"/>
      <c r="H4" s="63"/>
      <c r="I4" s="63"/>
      <c r="J4" s="63"/>
      <c r="K4" s="63"/>
      <c r="L4" s="63"/>
    </row>
    <row r="5" spans="1:12" x14ac:dyDescent="0.25">
      <c r="A5" s="59" t="s">
        <v>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7" spans="1:12" s="2" customFormat="1" x14ac:dyDescent="0.25">
      <c r="A7" s="64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x14ac:dyDescent="0.25">
      <c r="A8" s="59" t="s">
        <v>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25">
      <c r="A9" s="59" t="s">
        <v>342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1" spans="1:12" s="4" customFormat="1" ht="143.25" customHeight="1" x14ac:dyDescent="0.2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33</v>
      </c>
      <c r="G11" s="5" t="s">
        <v>34</v>
      </c>
      <c r="H11" s="5" t="s">
        <v>35</v>
      </c>
      <c r="I11" s="6" t="s">
        <v>11</v>
      </c>
      <c r="J11" s="6" t="s">
        <v>12</v>
      </c>
      <c r="K11" s="5" t="s">
        <v>13</v>
      </c>
      <c r="L11" s="7" t="s">
        <v>14</v>
      </c>
    </row>
    <row r="12" spans="1:12" s="9" customFormat="1" ht="11.25" x14ac:dyDescent="0.2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</row>
    <row r="13" spans="1:12" ht="77.25" customHeight="1" x14ac:dyDescent="0.25">
      <c r="A13" s="3">
        <v>1</v>
      </c>
      <c r="B13" s="16" t="s">
        <v>32</v>
      </c>
      <c r="C13" s="14" t="s">
        <v>57</v>
      </c>
      <c r="D13" s="13" t="s">
        <v>36</v>
      </c>
      <c r="E13" s="13" t="s">
        <v>58</v>
      </c>
      <c r="F13" s="13">
        <v>50710</v>
      </c>
      <c r="G13" s="13">
        <v>0</v>
      </c>
      <c r="H13" s="13" t="s">
        <v>36</v>
      </c>
      <c r="I13" s="15">
        <v>39079</v>
      </c>
      <c r="J13" s="14" t="s">
        <v>63</v>
      </c>
      <c r="K13" s="14" t="s">
        <v>59</v>
      </c>
      <c r="L13" s="14" t="s">
        <v>38</v>
      </c>
    </row>
    <row r="14" spans="1:12" ht="69" customHeight="1" x14ac:dyDescent="0.25">
      <c r="A14" s="3">
        <v>2</v>
      </c>
      <c r="B14" s="16" t="s">
        <v>37</v>
      </c>
      <c r="C14" s="14" t="s">
        <v>60</v>
      </c>
      <c r="D14" s="14" t="s">
        <v>36</v>
      </c>
      <c r="E14" s="13" t="s">
        <v>61</v>
      </c>
      <c r="F14" s="13">
        <v>52800</v>
      </c>
      <c r="G14" s="13">
        <v>0</v>
      </c>
      <c r="H14" s="13" t="s">
        <v>36</v>
      </c>
      <c r="I14" s="15">
        <v>39874</v>
      </c>
      <c r="J14" s="14" t="s">
        <v>62</v>
      </c>
      <c r="K14" s="14" t="s">
        <v>59</v>
      </c>
      <c r="L14" s="14" t="s">
        <v>38</v>
      </c>
    </row>
    <row r="15" spans="1:12" ht="124.5" x14ac:dyDescent="0.25">
      <c r="A15" s="3">
        <v>4</v>
      </c>
      <c r="B15" s="16" t="s">
        <v>37</v>
      </c>
      <c r="C15" s="14" t="s">
        <v>64</v>
      </c>
      <c r="D15" s="14" t="s">
        <v>36</v>
      </c>
      <c r="E15" s="13" t="s">
        <v>66</v>
      </c>
      <c r="F15" s="13">
        <v>74935</v>
      </c>
      <c r="G15" s="13">
        <v>0</v>
      </c>
      <c r="H15" s="13" t="s">
        <v>36</v>
      </c>
      <c r="I15" s="15">
        <v>39079</v>
      </c>
      <c r="J15" s="14" t="s">
        <v>70</v>
      </c>
      <c r="K15" s="14" t="s">
        <v>59</v>
      </c>
      <c r="L15" s="14" t="s">
        <v>38</v>
      </c>
    </row>
    <row r="16" spans="1:12" ht="124.5" x14ac:dyDescent="0.25">
      <c r="A16" s="3">
        <v>5</v>
      </c>
      <c r="B16" s="16" t="s">
        <v>37</v>
      </c>
      <c r="C16" s="14" t="s">
        <v>65</v>
      </c>
      <c r="D16" s="14" t="s">
        <v>36</v>
      </c>
      <c r="E16" s="13">
        <v>56.5</v>
      </c>
      <c r="F16" s="13">
        <v>85536</v>
      </c>
      <c r="G16" s="13">
        <v>0</v>
      </c>
      <c r="H16" s="13" t="s">
        <v>36</v>
      </c>
      <c r="I16" s="15">
        <v>39079</v>
      </c>
      <c r="J16" s="14" t="s">
        <v>68</v>
      </c>
      <c r="K16" s="14" t="s">
        <v>59</v>
      </c>
      <c r="L16" s="14" t="s">
        <v>38</v>
      </c>
    </row>
    <row r="17" spans="1:12" ht="124.5" x14ac:dyDescent="0.25">
      <c r="A17" s="3">
        <v>7</v>
      </c>
      <c r="B17" s="16" t="s">
        <v>37</v>
      </c>
      <c r="C17" s="14" t="s">
        <v>65</v>
      </c>
      <c r="D17" s="14" t="s">
        <v>36</v>
      </c>
      <c r="E17" s="13">
        <v>36</v>
      </c>
      <c r="F17" s="13">
        <v>19752</v>
      </c>
      <c r="G17" s="13">
        <v>0</v>
      </c>
      <c r="H17" s="13" t="s">
        <v>36</v>
      </c>
      <c r="I17" s="15">
        <v>39079</v>
      </c>
      <c r="J17" s="14" t="s">
        <v>69</v>
      </c>
      <c r="K17" s="14" t="s">
        <v>59</v>
      </c>
      <c r="L17" s="14" t="s">
        <v>39</v>
      </c>
    </row>
    <row r="18" spans="1:12" x14ac:dyDescent="0.25">
      <c r="A18" s="3"/>
      <c r="B18" s="3" t="s">
        <v>52</v>
      </c>
      <c r="C18" s="3"/>
      <c r="D18" s="3"/>
      <c r="E18" s="3"/>
      <c r="F18" s="3">
        <f>SUM(F13:F17)</f>
        <v>283733</v>
      </c>
      <c r="G18" s="3"/>
      <c r="H18" s="3"/>
      <c r="I18" s="3"/>
      <c r="J18" s="3"/>
      <c r="K18" s="3"/>
      <c r="L18" s="3"/>
    </row>
    <row r="20" spans="1:12" x14ac:dyDescent="0.25">
      <c r="B20" s="1" t="s">
        <v>273</v>
      </c>
      <c r="F20" s="1" t="s">
        <v>274</v>
      </c>
    </row>
    <row r="21" spans="1:12" x14ac:dyDescent="0.25">
      <c r="B21" s="1" t="s">
        <v>48</v>
      </c>
      <c r="F21" s="1" t="s">
        <v>67</v>
      </c>
    </row>
  </sheetData>
  <mergeCells count="8">
    <mergeCell ref="A8:L8"/>
    <mergeCell ref="A9:L9"/>
    <mergeCell ref="G1:L1"/>
    <mergeCell ref="G2:L2"/>
    <mergeCell ref="G3:L3"/>
    <mergeCell ref="G4:L4"/>
    <mergeCell ref="A5:L5"/>
    <mergeCell ref="A7:L7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tabSelected="1" topLeftCell="A34" workbookViewId="0">
      <selection activeCell="Q30" sqref="Q30"/>
    </sheetView>
  </sheetViews>
  <sheetFormatPr defaultRowHeight="15" x14ac:dyDescent="0.25"/>
  <cols>
    <col min="1" max="1" width="3.7109375" style="21" customWidth="1"/>
    <col min="2" max="2" width="13.28515625" style="21" customWidth="1"/>
    <col min="3" max="3" width="13.5703125" style="21" customWidth="1"/>
    <col min="4" max="4" width="11" style="21" customWidth="1"/>
    <col min="5" max="5" width="5.7109375" style="21" customWidth="1"/>
    <col min="6" max="6" width="11.7109375" style="21" customWidth="1"/>
    <col min="7" max="7" width="9.85546875" style="21" customWidth="1"/>
    <col min="8" max="8" width="6.28515625" style="21" customWidth="1"/>
    <col min="9" max="9" width="9.140625" style="21"/>
    <col min="10" max="10" width="12.7109375" style="21" customWidth="1"/>
    <col min="11" max="11" width="12.5703125" style="21" customWidth="1"/>
    <col min="12" max="12" width="10.85546875" style="21" customWidth="1"/>
    <col min="13" max="16384" width="9.140625" style="21"/>
  </cols>
  <sheetData>
    <row r="1" spans="1:12" x14ac:dyDescent="0.25">
      <c r="G1" s="61" t="s">
        <v>15</v>
      </c>
      <c r="H1" s="68"/>
      <c r="I1" s="68"/>
      <c r="J1" s="68"/>
      <c r="K1" s="68"/>
      <c r="L1" s="68"/>
    </row>
    <row r="2" spans="1:12" x14ac:dyDescent="0.25">
      <c r="G2" s="68" t="s">
        <v>1</v>
      </c>
      <c r="H2" s="68"/>
      <c r="I2" s="68"/>
      <c r="J2" s="68"/>
      <c r="K2" s="68"/>
      <c r="L2" s="68"/>
    </row>
    <row r="3" spans="1:12" ht="31.5" customHeight="1" x14ac:dyDescent="0.25">
      <c r="G3" s="69" t="s">
        <v>55</v>
      </c>
      <c r="H3" s="69"/>
      <c r="I3" s="69"/>
      <c r="J3" s="69"/>
      <c r="K3" s="69"/>
      <c r="L3" s="69"/>
    </row>
    <row r="4" spans="1:12" x14ac:dyDescent="0.25">
      <c r="G4" s="70"/>
      <c r="H4" s="70"/>
      <c r="I4" s="70"/>
      <c r="J4" s="70"/>
      <c r="K4" s="70"/>
      <c r="L4" s="70"/>
    </row>
    <row r="5" spans="1:12" x14ac:dyDescent="0.25">
      <c r="A5" s="71" t="s">
        <v>56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7" spans="1:12" s="22" customFormat="1" x14ac:dyDescent="0.25">
      <c r="A7" s="66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25">
      <c r="A8" s="59" t="s">
        <v>199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x14ac:dyDescent="0.25">
      <c r="A9" s="59" t="s">
        <v>342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1" spans="1:12" s="26" customFormat="1" ht="143.25" customHeight="1" x14ac:dyDescent="0.2">
      <c r="A11" s="23" t="s">
        <v>4</v>
      </c>
      <c r="B11" s="23" t="s">
        <v>5</v>
      </c>
      <c r="C11" s="23" t="s">
        <v>6</v>
      </c>
      <c r="D11" s="23" t="s">
        <v>7</v>
      </c>
      <c r="E11" s="23" t="s">
        <v>8</v>
      </c>
      <c r="F11" s="23" t="s">
        <v>9</v>
      </c>
      <c r="G11" s="23" t="s">
        <v>16</v>
      </c>
      <c r="H11" s="23" t="s">
        <v>10</v>
      </c>
      <c r="I11" s="24" t="s">
        <v>11</v>
      </c>
      <c r="J11" s="24" t="s">
        <v>12</v>
      </c>
      <c r="K11" s="23" t="s">
        <v>13</v>
      </c>
      <c r="L11" s="25" t="s">
        <v>14</v>
      </c>
    </row>
    <row r="12" spans="1:12" s="28" customFormat="1" ht="11.25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</row>
    <row r="13" spans="1:12" ht="83.25" customHeight="1" x14ac:dyDescent="0.25">
      <c r="A13" s="29">
        <v>1</v>
      </c>
      <c r="B13" s="12" t="s">
        <v>276</v>
      </c>
      <c r="C13" s="30" t="s">
        <v>75</v>
      </c>
      <c r="D13" s="29" t="s">
        <v>36</v>
      </c>
      <c r="E13" s="29" t="s">
        <v>78</v>
      </c>
      <c r="F13" s="29">
        <v>8100</v>
      </c>
      <c r="G13" s="29">
        <v>8100</v>
      </c>
      <c r="H13" s="29" t="s">
        <v>36</v>
      </c>
      <c r="I13" s="31">
        <v>39079</v>
      </c>
      <c r="J13" s="30" t="s">
        <v>72</v>
      </c>
      <c r="K13" s="30" t="s">
        <v>73</v>
      </c>
      <c r="L13" s="30" t="s">
        <v>39</v>
      </c>
    </row>
    <row r="14" spans="1:12" ht="79.5" x14ac:dyDescent="0.25">
      <c r="A14" s="29">
        <v>2</v>
      </c>
      <c r="B14" s="29" t="s">
        <v>74</v>
      </c>
      <c r="C14" s="30" t="s">
        <v>76</v>
      </c>
      <c r="D14" s="30" t="s">
        <v>77</v>
      </c>
      <c r="E14" s="29" t="s">
        <v>79</v>
      </c>
      <c r="F14" s="29">
        <v>8100</v>
      </c>
      <c r="G14" s="29">
        <v>8100</v>
      </c>
      <c r="H14" s="29" t="s">
        <v>36</v>
      </c>
      <c r="I14" s="31">
        <v>39079</v>
      </c>
      <c r="J14" s="30" t="s">
        <v>80</v>
      </c>
      <c r="K14" s="30" t="s">
        <v>73</v>
      </c>
      <c r="L14" s="30" t="s">
        <v>39</v>
      </c>
    </row>
    <row r="15" spans="1:12" ht="86.25" customHeight="1" x14ac:dyDescent="0.25">
      <c r="A15" s="29">
        <v>3</v>
      </c>
      <c r="B15" s="30" t="s">
        <v>45</v>
      </c>
      <c r="C15" s="30" t="s">
        <v>81</v>
      </c>
      <c r="D15" s="30" t="s">
        <v>82</v>
      </c>
      <c r="E15" s="30" t="s">
        <v>83</v>
      </c>
      <c r="F15" s="29">
        <v>16200</v>
      </c>
      <c r="G15" s="29">
        <v>16200</v>
      </c>
      <c r="H15" s="29" t="s">
        <v>36</v>
      </c>
      <c r="I15" s="31">
        <v>39079</v>
      </c>
      <c r="J15" s="30" t="s">
        <v>84</v>
      </c>
      <c r="K15" s="30" t="s">
        <v>73</v>
      </c>
      <c r="L15" s="30" t="s">
        <v>39</v>
      </c>
    </row>
    <row r="16" spans="1:12" ht="83.25" customHeight="1" x14ac:dyDescent="0.25">
      <c r="A16" s="29">
        <v>4</v>
      </c>
      <c r="B16" s="30" t="s">
        <v>85</v>
      </c>
      <c r="C16" s="30" t="s">
        <v>71</v>
      </c>
      <c r="D16" s="30" t="s">
        <v>77</v>
      </c>
      <c r="E16" s="29" t="s">
        <v>36</v>
      </c>
      <c r="F16" s="29">
        <v>40500</v>
      </c>
      <c r="G16" s="29">
        <v>40500</v>
      </c>
      <c r="H16" s="29" t="s">
        <v>36</v>
      </c>
      <c r="I16" s="31">
        <v>39079</v>
      </c>
      <c r="J16" s="30" t="s">
        <v>86</v>
      </c>
      <c r="K16" s="30" t="s">
        <v>73</v>
      </c>
      <c r="L16" s="30" t="s">
        <v>39</v>
      </c>
    </row>
    <row r="17" spans="1:12" ht="83.25" customHeight="1" x14ac:dyDescent="0.25">
      <c r="A17" s="29">
        <v>5</v>
      </c>
      <c r="B17" s="30" t="s">
        <v>87</v>
      </c>
      <c r="C17" s="30" t="s">
        <v>71</v>
      </c>
      <c r="D17" s="30" t="s">
        <v>36</v>
      </c>
      <c r="E17" s="29" t="s">
        <v>36</v>
      </c>
      <c r="F17" s="29">
        <v>14580</v>
      </c>
      <c r="G17" s="29">
        <v>14580</v>
      </c>
      <c r="H17" s="29" t="s">
        <v>36</v>
      </c>
      <c r="I17" s="31">
        <v>39079</v>
      </c>
      <c r="J17" s="30" t="s">
        <v>98</v>
      </c>
      <c r="K17" s="30" t="s">
        <v>73</v>
      </c>
      <c r="L17" s="30" t="s">
        <v>39</v>
      </c>
    </row>
    <row r="18" spans="1:12" ht="83.25" customHeight="1" x14ac:dyDescent="0.25">
      <c r="A18" s="29">
        <v>6</v>
      </c>
      <c r="B18" s="30" t="s">
        <v>88</v>
      </c>
      <c r="C18" s="30" t="s">
        <v>71</v>
      </c>
      <c r="D18" s="30" t="s">
        <v>36</v>
      </c>
      <c r="E18" s="29" t="s">
        <v>36</v>
      </c>
      <c r="F18" s="29">
        <v>14580</v>
      </c>
      <c r="G18" s="29">
        <v>14580</v>
      </c>
      <c r="H18" s="29" t="s">
        <v>36</v>
      </c>
      <c r="I18" s="31">
        <v>39079</v>
      </c>
      <c r="J18" s="30" t="s">
        <v>99</v>
      </c>
      <c r="K18" s="30" t="s">
        <v>73</v>
      </c>
      <c r="L18" s="30" t="s">
        <v>39</v>
      </c>
    </row>
    <row r="19" spans="1:12" ht="83.25" customHeight="1" x14ac:dyDescent="0.25">
      <c r="A19" s="29">
        <v>7</v>
      </c>
      <c r="B19" s="30" t="s">
        <v>89</v>
      </c>
      <c r="C19" s="30" t="s">
        <v>71</v>
      </c>
      <c r="D19" s="30" t="s">
        <v>36</v>
      </c>
      <c r="E19" s="29" t="s">
        <v>36</v>
      </c>
      <c r="F19" s="29">
        <v>14580</v>
      </c>
      <c r="G19" s="29">
        <v>14580</v>
      </c>
      <c r="H19" s="29" t="s">
        <v>36</v>
      </c>
      <c r="I19" s="31">
        <v>39079</v>
      </c>
      <c r="J19" s="30" t="s">
        <v>100</v>
      </c>
      <c r="K19" s="30" t="s">
        <v>73</v>
      </c>
      <c r="L19" s="30" t="s">
        <v>39</v>
      </c>
    </row>
    <row r="20" spans="1:12" ht="83.25" customHeight="1" x14ac:dyDescent="0.25">
      <c r="A20" s="29">
        <v>8</v>
      </c>
      <c r="B20" s="30" t="s">
        <v>90</v>
      </c>
      <c r="C20" s="30" t="s">
        <v>71</v>
      </c>
      <c r="D20" s="30" t="s">
        <v>36</v>
      </c>
      <c r="E20" s="29" t="s">
        <v>36</v>
      </c>
      <c r="F20" s="29">
        <v>14580</v>
      </c>
      <c r="G20" s="29">
        <v>14580</v>
      </c>
      <c r="H20" s="29" t="s">
        <v>36</v>
      </c>
      <c r="I20" s="31">
        <v>39079</v>
      </c>
      <c r="J20" s="30" t="s">
        <v>101</v>
      </c>
      <c r="K20" s="30" t="s">
        <v>73</v>
      </c>
      <c r="L20" s="30" t="s">
        <v>39</v>
      </c>
    </row>
    <row r="21" spans="1:12" ht="83.25" customHeight="1" x14ac:dyDescent="0.25">
      <c r="A21" s="29">
        <v>9</v>
      </c>
      <c r="B21" s="30" t="s">
        <v>91</v>
      </c>
      <c r="C21" s="30" t="s">
        <v>71</v>
      </c>
      <c r="D21" s="30" t="s">
        <v>36</v>
      </c>
      <c r="E21" s="29" t="s">
        <v>36</v>
      </c>
      <c r="F21" s="29">
        <v>14580</v>
      </c>
      <c r="G21" s="29">
        <v>14580</v>
      </c>
      <c r="H21" s="29" t="s">
        <v>36</v>
      </c>
      <c r="I21" s="31">
        <v>39079</v>
      </c>
      <c r="J21" s="30" t="s">
        <v>102</v>
      </c>
      <c r="K21" s="30" t="s">
        <v>73</v>
      </c>
      <c r="L21" s="30" t="s">
        <v>39</v>
      </c>
    </row>
    <row r="22" spans="1:12" ht="83.25" customHeight="1" x14ac:dyDescent="0.25">
      <c r="A22" s="29">
        <v>10</v>
      </c>
      <c r="B22" s="30" t="s">
        <v>92</v>
      </c>
      <c r="C22" s="30" t="s">
        <v>71</v>
      </c>
      <c r="D22" s="30" t="s">
        <v>36</v>
      </c>
      <c r="E22" s="29" t="s">
        <v>36</v>
      </c>
      <c r="F22" s="29">
        <v>14580</v>
      </c>
      <c r="G22" s="29">
        <v>14580</v>
      </c>
      <c r="H22" s="29" t="s">
        <v>36</v>
      </c>
      <c r="I22" s="31">
        <v>39079</v>
      </c>
      <c r="J22" s="30" t="s">
        <v>103</v>
      </c>
      <c r="K22" s="30" t="s">
        <v>73</v>
      </c>
      <c r="L22" s="30" t="s">
        <v>39</v>
      </c>
    </row>
    <row r="23" spans="1:12" ht="83.25" customHeight="1" x14ac:dyDescent="0.25">
      <c r="A23" s="29">
        <v>11</v>
      </c>
      <c r="B23" s="30" t="s">
        <v>93</v>
      </c>
      <c r="C23" s="30" t="s">
        <v>71</v>
      </c>
      <c r="D23" s="30" t="s">
        <v>36</v>
      </c>
      <c r="E23" s="29" t="s">
        <v>36</v>
      </c>
      <c r="F23" s="29">
        <v>1620</v>
      </c>
      <c r="G23" s="29">
        <v>1620</v>
      </c>
      <c r="H23" s="29" t="s">
        <v>36</v>
      </c>
      <c r="I23" s="31">
        <v>39079</v>
      </c>
      <c r="J23" s="30" t="s">
        <v>104</v>
      </c>
      <c r="K23" s="30" t="s">
        <v>73</v>
      </c>
      <c r="L23" s="30" t="s">
        <v>39</v>
      </c>
    </row>
    <row r="24" spans="1:12" ht="83.25" customHeight="1" x14ac:dyDescent="0.25">
      <c r="A24" s="29">
        <v>12</v>
      </c>
      <c r="B24" s="30" t="s">
        <v>94</v>
      </c>
      <c r="C24" s="30" t="s">
        <v>71</v>
      </c>
      <c r="D24" s="30" t="s">
        <v>36</v>
      </c>
      <c r="E24" s="29" t="s">
        <v>36</v>
      </c>
      <c r="F24" s="29">
        <v>1620</v>
      </c>
      <c r="G24" s="29">
        <v>1620</v>
      </c>
      <c r="H24" s="29" t="s">
        <v>36</v>
      </c>
      <c r="I24" s="31">
        <v>39079</v>
      </c>
      <c r="J24" s="30" t="s">
        <v>105</v>
      </c>
      <c r="K24" s="30" t="s">
        <v>73</v>
      </c>
      <c r="L24" s="30" t="s">
        <v>39</v>
      </c>
    </row>
    <row r="25" spans="1:12" ht="83.25" customHeight="1" x14ac:dyDescent="0.25">
      <c r="A25" s="29">
        <v>13</v>
      </c>
      <c r="B25" s="30" t="s">
        <v>95</v>
      </c>
      <c r="C25" s="30" t="s">
        <v>71</v>
      </c>
      <c r="D25" s="30" t="s">
        <v>36</v>
      </c>
      <c r="E25" s="29" t="s">
        <v>36</v>
      </c>
      <c r="F25" s="29">
        <v>67200</v>
      </c>
      <c r="G25" s="29">
        <v>25440</v>
      </c>
      <c r="H25" s="29" t="s">
        <v>36</v>
      </c>
      <c r="I25" s="31" t="s">
        <v>106</v>
      </c>
      <c r="J25" s="30" t="s">
        <v>107</v>
      </c>
      <c r="K25" s="30" t="s">
        <v>73</v>
      </c>
      <c r="L25" s="30" t="s">
        <v>39</v>
      </c>
    </row>
    <row r="26" spans="1:12" ht="83.25" customHeight="1" x14ac:dyDescent="0.25">
      <c r="A26" s="29">
        <v>14</v>
      </c>
      <c r="B26" s="30" t="s">
        <v>96</v>
      </c>
      <c r="C26" s="30" t="s">
        <v>71</v>
      </c>
      <c r="D26" s="30" t="s">
        <v>36</v>
      </c>
      <c r="E26" s="29" t="s">
        <v>36</v>
      </c>
      <c r="F26" s="29">
        <v>72095</v>
      </c>
      <c r="G26" s="29">
        <v>26592.29</v>
      </c>
      <c r="H26" s="29" t="s">
        <v>36</v>
      </c>
      <c r="I26" s="31">
        <v>39735</v>
      </c>
      <c r="J26" s="30" t="s">
        <v>108</v>
      </c>
      <c r="K26" s="30" t="s">
        <v>73</v>
      </c>
      <c r="L26" s="30" t="s">
        <v>39</v>
      </c>
    </row>
    <row r="27" spans="1:12" ht="45.75" x14ac:dyDescent="0.25">
      <c r="A27" s="29">
        <v>15</v>
      </c>
      <c r="B27" s="30" t="s">
        <v>97</v>
      </c>
      <c r="C27" s="30" t="s">
        <v>71</v>
      </c>
      <c r="D27" s="29" t="s">
        <v>36</v>
      </c>
      <c r="E27" s="29" t="s">
        <v>36</v>
      </c>
      <c r="F27" s="29">
        <v>76723</v>
      </c>
      <c r="G27" s="29">
        <v>28258.68</v>
      </c>
      <c r="H27" s="29" t="s">
        <v>36</v>
      </c>
      <c r="I27" s="31">
        <v>39797</v>
      </c>
      <c r="J27" s="30" t="s">
        <v>109</v>
      </c>
      <c r="K27" s="30" t="s">
        <v>73</v>
      </c>
      <c r="L27" s="30" t="s">
        <v>39</v>
      </c>
    </row>
    <row r="28" spans="1:12" ht="79.5" x14ac:dyDescent="0.25">
      <c r="A28" s="29">
        <v>16</v>
      </c>
      <c r="B28" s="30" t="s">
        <v>46</v>
      </c>
      <c r="C28" s="30" t="s">
        <v>71</v>
      </c>
      <c r="D28" s="29" t="s">
        <v>36</v>
      </c>
      <c r="E28" s="29" t="s">
        <v>36</v>
      </c>
      <c r="F28" s="29">
        <v>1709830.8</v>
      </c>
      <c r="G28" s="29">
        <v>434418.42</v>
      </c>
      <c r="H28" s="29" t="s">
        <v>36</v>
      </c>
      <c r="I28" s="31">
        <v>39079</v>
      </c>
      <c r="J28" s="30" t="s">
        <v>110</v>
      </c>
      <c r="K28" s="30" t="s">
        <v>73</v>
      </c>
      <c r="L28" s="30" t="s">
        <v>39</v>
      </c>
    </row>
    <row r="29" spans="1:12" ht="133.5" customHeight="1" x14ac:dyDescent="0.25">
      <c r="A29" s="29">
        <v>17</v>
      </c>
      <c r="B29" s="30" t="s">
        <v>111</v>
      </c>
      <c r="C29" s="30" t="s">
        <v>71</v>
      </c>
      <c r="D29" s="30" t="s">
        <v>36</v>
      </c>
      <c r="E29" s="29" t="s">
        <v>112</v>
      </c>
      <c r="F29" s="29">
        <v>344898</v>
      </c>
      <c r="G29" s="29">
        <v>344898</v>
      </c>
      <c r="H29" s="29" t="s">
        <v>36</v>
      </c>
      <c r="I29" s="31">
        <v>39079</v>
      </c>
      <c r="J29" s="30" t="s">
        <v>113</v>
      </c>
      <c r="K29" s="30" t="s">
        <v>73</v>
      </c>
      <c r="L29" s="30" t="s">
        <v>39</v>
      </c>
    </row>
    <row r="30" spans="1:12" s="32" customFormat="1" ht="132.75" customHeight="1" x14ac:dyDescent="0.25">
      <c r="A30" s="29">
        <v>18</v>
      </c>
      <c r="B30" s="30" t="s">
        <v>114</v>
      </c>
      <c r="C30" s="30" t="s">
        <v>71</v>
      </c>
      <c r="D30" s="30" t="s">
        <v>36</v>
      </c>
      <c r="E30" s="30" t="s">
        <v>77</v>
      </c>
      <c r="F30" s="29">
        <v>42120</v>
      </c>
      <c r="G30" s="29">
        <v>42120</v>
      </c>
      <c r="H30" s="29" t="s">
        <v>36</v>
      </c>
      <c r="I30" s="31">
        <v>39079</v>
      </c>
      <c r="J30" s="30" t="s">
        <v>115</v>
      </c>
      <c r="K30" s="30" t="s">
        <v>73</v>
      </c>
      <c r="L30" s="30" t="s">
        <v>39</v>
      </c>
    </row>
    <row r="31" spans="1:12" s="32" customFormat="1" ht="79.5" x14ac:dyDescent="0.25">
      <c r="A31" s="29">
        <v>19</v>
      </c>
      <c r="B31" s="30" t="s">
        <v>117</v>
      </c>
      <c r="C31" s="30" t="s">
        <v>71</v>
      </c>
      <c r="D31" s="29" t="s">
        <v>36</v>
      </c>
      <c r="E31" s="29" t="s">
        <v>118</v>
      </c>
      <c r="F31" s="33">
        <v>35792694</v>
      </c>
      <c r="G31" s="29">
        <v>17698500</v>
      </c>
      <c r="H31" s="29" t="s">
        <v>36</v>
      </c>
      <c r="I31" s="31">
        <v>39079</v>
      </c>
      <c r="J31" s="30" t="s">
        <v>116</v>
      </c>
      <c r="K31" s="30" t="s">
        <v>73</v>
      </c>
      <c r="L31" s="30" t="s">
        <v>39</v>
      </c>
    </row>
    <row r="32" spans="1:12" s="32" customFormat="1" ht="79.5" x14ac:dyDescent="0.25">
      <c r="A32" s="29">
        <v>20</v>
      </c>
      <c r="B32" s="30" t="s">
        <v>47</v>
      </c>
      <c r="C32" s="30" t="s">
        <v>71</v>
      </c>
      <c r="D32" s="29" t="s">
        <v>36</v>
      </c>
      <c r="E32" s="29" t="s">
        <v>120</v>
      </c>
      <c r="F32" s="33">
        <v>162035</v>
      </c>
      <c r="G32" s="29">
        <v>162000</v>
      </c>
      <c r="H32" s="29" t="s">
        <v>36</v>
      </c>
      <c r="I32" s="31">
        <v>39079</v>
      </c>
      <c r="J32" s="30" t="s">
        <v>119</v>
      </c>
      <c r="K32" s="30" t="s">
        <v>73</v>
      </c>
      <c r="L32" s="30" t="s">
        <v>39</v>
      </c>
    </row>
    <row r="33" spans="1:25" s="32" customFormat="1" ht="79.5" x14ac:dyDescent="0.25">
      <c r="A33" s="29">
        <v>21</v>
      </c>
      <c r="B33" s="30" t="s">
        <v>121</v>
      </c>
      <c r="C33" s="30" t="s">
        <v>71</v>
      </c>
      <c r="D33" s="29" t="s">
        <v>36</v>
      </c>
      <c r="E33" s="29" t="s">
        <v>36</v>
      </c>
      <c r="F33" s="29">
        <v>194399.95</v>
      </c>
      <c r="G33" s="29">
        <v>152803.79999999999</v>
      </c>
      <c r="H33" s="29" t="s">
        <v>36</v>
      </c>
      <c r="I33" s="31">
        <v>39079</v>
      </c>
      <c r="J33" s="30" t="s">
        <v>122</v>
      </c>
      <c r="K33" s="30" t="s">
        <v>123</v>
      </c>
      <c r="L33" s="30" t="s">
        <v>39</v>
      </c>
    </row>
    <row r="34" spans="1:25" s="32" customFormat="1" ht="79.5" x14ac:dyDescent="0.25">
      <c r="A34" s="29">
        <v>22</v>
      </c>
      <c r="B34" s="30" t="s">
        <v>124</v>
      </c>
      <c r="C34" s="30" t="s">
        <v>71</v>
      </c>
      <c r="D34" s="29" t="s">
        <v>36</v>
      </c>
      <c r="E34" s="29" t="s">
        <v>36</v>
      </c>
      <c r="F34" s="29">
        <v>31850</v>
      </c>
      <c r="G34" s="29">
        <v>31850</v>
      </c>
      <c r="H34" s="29" t="s">
        <v>36</v>
      </c>
      <c r="I34" s="31">
        <v>39079</v>
      </c>
      <c r="J34" s="30" t="s">
        <v>125</v>
      </c>
      <c r="K34" s="30" t="s">
        <v>73</v>
      </c>
      <c r="L34" s="30" t="s">
        <v>39</v>
      </c>
    </row>
    <row r="35" spans="1:25" s="32" customFormat="1" ht="57" x14ac:dyDescent="0.25">
      <c r="A35" s="29">
        <v>23</v>
      </c>
      <c r="B35" s="30" t="s">
        <v>126</v>
      </c>
      <c r="C35" s="30" t="s">
        <v>71</v>
      </c>
      <c r="D35" s="29" t="s">
        <v>36</v>
      </c>
      <c r="E35" s="29" t="s">
        <v>36</v>
      </c>
      <c r="F35" s="29">
        <v>32230.17</v>
      </c>
      <c r="G35" s="29">
        <v>22560.720000000001</v>
      </c>
      <c r="H35" s="29" t="s">
        <v>36</v>
      </c>
      <c r="I35" s="31">
        <v>39350</v>
      </c>
      <c r="J35" s="30" t="s">
        <v>127</v>
      </c>
      <c r="K35" s="30" t="s">
        <v>128</v>
      </c>
      <c r="L35" s="30" t="s">
        <v>39</v>
      </c>
    </row>
    <row r="36" spans="1:25" s="32" customFormat="1" ht="79.5" x14ac:dyDescent="0.25">
      <c r="A36" s="29">
        <v>24</v>
      </c>
      <c r="B36" s="30" t="s">
        <v>129</v>
      </c>
      <c r="C36" s="30" t="s">
        <v>131</v>
      </c>
      <c r="D36" s="29" t="s">
        <v>36</v>
      </c>
      <c r="E36" s="29" t="s">
        <v>36</v>
      </c>
      <c r="F36" s="29">
        <v>1281204</v>
      </c>
      <c r="G36" s="29">
        <v>528570.28</v>
      </c>
      <c r="H36" s="29" t="s">
        <v>36</v>
      </c>
      <c r="I36" s="31">
        <v>39293</v>
      </c>
      <c r="J36" s="30" t="s">
        <v>130</v>
      </c>
      <c r="K36" s="30" t="s">
        <v>128</v>
      </c>
      <c r="L36" s="30" t="s">
        <v>39</v>
      </c>
    </row>
    <row r="37" spans="1:25" s="32" customFormat="1" ht="79.5" x14ac:dyDescent="0.25">
      <c r="A37" s="29">
        <v>25</v>
      </c>
      <c r="B37" s="30" t="s">
        <v>132</v>
      </c>
      <c r="C37" s="30" t="s">
        <v>133</v>
      </c>
      <c r="D37" s="29" t="s">
        <v>36</v>
      </c>
      <c r="E37" s="29" t="s">
        <v>36</v>
      </c>
      <c r="F37" s="29">
        <v>107892</v>
      </c>
      <c r="G37" s="29">
        <v>107892</v>
      </c>
      <c r="H37" s="29" t="s">
        <v>36</v>
      </c>
      <c r="I37" s="31">
        <v>39079</v>
      </c>
      <c r="J37" s="30" t="s">
        <v>134</v>
      </c>
      <c r="K37" s="30" t="s">
        <v>73</v>
      </c>
      <c r="L37" s="30" t="s">
        <v>39</v>
      </c>
    </row>
    <row r="38" spans="1:25" s="32" customFormat="1" ht="79.5" x14ac:dyDescent="0.25">
      <c r="A38" s="29">
        <v>26</v>
      </c>
      <c r="B38" s="33" t="s">
        <v>135</v>
      </c>
      <c r="C38" s="34" t="s">
        <v>136</v>
      </c>
      <c r="D38" s="34" t="s">
        <v>77</v>
      </c>
      <c r="E38" s="34" t="s">
        <v>77</v>
      </c>
      <c r="F38" s="33">
        <v>107892</v>
      </c>
      <c r="G38" s="33">
        <v>107892</v>
      </c>
      <c r="H38" s="33" t="s">
        <v>36</v>
      </c>
      <c r="I38" s="35">
        <v>39079</v>
      </c>
      <c r="J38" s="34" t="s">
        <v>137</v>
      </c>
      <c r="K38" s="34" t="s">
        <v>128</v>
      </c>
      <c r="L38" s="34" t="s">
        <v>39</v>
      </c>
    </row>
    <row r="39" spans="1:25" s="32" customFormat="1" ht="90.75" x14ac:dyDescent="0.25">
      <c r="A39" s="41">
        <v>27</v>
      </c>
      <c r="B39" s="42" t="s">
        <v>138</v>
      </c>
      <c r="C39" s="42" t="s">
        <v>139</v>
      </c>
      <c r="D39" s="42" t="s">
        <v>36</v>
      </c>
      <c r="E39" s="42" t="s">
        <v>36</v>
      </c>
      <c r="F39" s="41">
        <v>107892</v>
      </c>
      <c r="G39" s="41">
        <v>107892</v>
      </c>
      <c r="H39" s="41" t="s">
        <v>36</v>
      </c>
      <c r="I39" s="43">
        <v>39079</v>
      </c>
      <c r="J39" s="42" t="s">
        <v>140</v>
      </c>
      <c r="K39" s="42" t="s">
        <v>73</v>
      </c>
      <c r="L39" s="42" t="s">
        <v>39</v>
      </c>
    </row>
    <row r="40" spans="1:25" s="32" customFormat="1" ht="79.5" x14ac:dyDescent="0.25">
      <c r="A40" s="41">
        <v>28</v>
      </c>
      <c r="B40" s="42" t="s">
        <v>141</v>
      </c>
      <c r="C40" s="42" t="s">
        <v>71</v>
      </c>
      <c r="D40" s="42" t="s">
        <v>36</v>
      </c>
      <c r="E40" s="41" t="s">
        <v>36</v>
      </c>
      <c r="F40" s="41">
        <v>40500</v>
      </c>
      <c r="G40" s="41">
        <v>40500</v>
      </c>
      <c r="H40" s="41" t="s">
        <v>36</v>
      </c>
      <c r="I40" s="43">
        <v>39079</v>
      </c>
      <c r="J40" s="42" t="s">
        <v>142</v>
      </c>
      <c r="K40" s="42" t="s">
        <v>128</v>
      </c>
      <c r="L40" s="42" t="s">
        <v>39</v>
      </c>
    </row>
    <row r="41" spans="1:25" s="32" customFormat="1" ht="70.5" customHeight="1" x14ac:dyDescent="0.25">
      <c r="A41" s="41">
        <v>29</v>
      </c>
      <c r="B41" s="42" t="s">
        <v>141</v>
      </c>
      <c r="C41" s="42" t="s">
        <v>71</v>
      </c>
      <c r="D41" s="42" t="s">
        <v>36</v>
      </c>
      <c r="E41" s="41" t="s">
        <v>36</v>
      </c>
      <c r="F41" s="41">
        <v>40500</v>
      </c>
      <c r="G41" s="41">
        <v>40500</v>
      </c>
      <c r="H41" s="41" t="s">
        <v>36</v>
      </c>
      <c r="I41" s="43">
        <v>39079</v>
      </c>
      <c r="J41" s="44" t="s">
        <v>143</v>
      </c>
      <c r="K41" s="42" t="s">
        <v>73</v>
      </c>
      <c r="L41" s="42" t="s">
        <v>39</v>
      </c>
    </row>
    <row r="42" spans="1:25" s="32" customFormat="1" ht="79.5" x14ac:dyDescent="0.25">
      <c r="A42" s="29">
        <v>30</v>
      </c>
      <c r="B42" s="30" t="s">
        <v>141</v>
      </c>
      <c r="C42" s="30" t="s">
        <v>71</v>
      </c>
      <c r="D42" s="29" t="s">
        <v>36</v>
      </c>
      <c r="E42" s="29" t="s">
        <v>36</v>
      </c>
      <c r="F42" s="29">
        <v>40500</v>
      </c>
      <c r="G42" s="29">
        <v>40500</v>
      </c>
      <c r="H42" s="29" t="s">
        <v>36</v>
      </c>
      <c r="I42" s="31">
        <v>39079</v>
      </c>
      <c r="J42" s="30" t="s">
        <v>146</v>
      </c>
      <c r="K42" s="30" t="s">
        <v>73</v>
      </c>
      <c r="L42" s="30" t="s">
        <v>39</v>
      </c>
      <c r="M42" s="36"/>
      <c r="N42" s="36"/>
      <c r="O42" s="37"/>
      <c r="P42" s="36"/>
      <c r="Q42" s="36"/>
      <c r="R42" s="36"/>
      <c r="S42" s="36"/>
      <c r="T42" s="36"/>
      <c r="U42" s="36"/>
      <c r="V42" s="36"/>
      <c r="W42" s="36"/>
      <c r="X42" s="37"/>
      <c r="Y42" s="37"/>
    </row>
    <row r="43" spans="1:25" s="32" customFormat="1" ht="79.5" x14ac:dyDescent="0.25">
      <c r="A43" s="29">
        <v>31</v>
      </c>
      <c r="B43" s="30" t="s">
        <v>141</v>
      </c>
      <c r="C43" s="30" t="s">
        <v>71</v>
      </c>
      <c r="D43" s="29" t="s">
        <v>36</v>
      </c>
      <c r="E43" s="29" t="s">
        <v>36</v>
      </c>
      <c r="F43" s="29">
        <v>40500</v>
      </c>
      <c r="G43" s="29">
        <v>40500</v>
      </c>
      <c r="H43" s="29" t="s">
        <v>36</v>
      </c>
      <c r="I43" s="31">
        <v>39079</v>
      </c>
      <c r="J43" s="30" t="s">
        <v>147</v>
      </c>
      <c r="K43" s="30" t="s">
        <v>73</v>
      </c>
      <c r="L43" s="30" t="s">
        <v>39</v>
      </c>
      <c r="M43" s="36"/>
      <c r="N43" s="36"/>
      <c r="O43" s="37"/>
      <c r="P43" s="36"/>
      <c r="Q43" s="36"/>
      <c r="R43" s="36"/>
      <c r="S43" s="36"/>
      <c r="T43" s="36"/>
      <c r="U43" s="36"/>
      <c r="V43" s="36"/>
      <c r="W43" s="36"/>
      <c r="X43" s="37"/>
      <c r="Y43" s="37"/>
    </row>
    <row r="44" spans="1:25" s="32" customFormat="1" ht="79.5" x14ac:dyDescent="0.25">
      <c r="A44" s="29">
        <v>32</v>
      </c>
      <c r="B44" s="30" t="s">
        <v>141</v>
      </c>
      <c r="C44" s="30" t="s">
        <v>71</v>
      </c>
      <c r="D44" s="29" t="s">
        <v>36</v>
      </c>
      <c r="E44" s="29" t="s">
        <v>36</v>
      </c>
      <c r="F44" s="29">
        <v>40500</v>
      </c>
      <c r="G44" s="29">
        <v>40500</v>
      </c>
      <c r="H44" s="29" t="s">
        <v>36</v>
      </c>
      <c r="I44" s="31">
        <v>39079</v>
      </c>
      <c r="J44" s="30" t="s">
        <v>148</v>
      </c>
      <c r="K44" s="30" t="s">
        <v>73</v>
      </c>
      <c r="L44" s="30" t="s">
        <v>39</v>
      </c>
      <c r="M44" s="36"/>
      <c r="N44" s="36"/>
      <c r="O44" s="37"/>
      <c r="P44" s="36"/>
      <c r="Q44" s="36"/>
      <c r="R44" s="36"/>
      <c r="S44" s="36"/>
      <c r="T44" s="36"/>
      <c r="U44" s="36"/>
      <c r="V44" s="36"/>
      <c r="W44" s="36"/>
      <c r="X44" s="37"/>
      <c r="Y44" s="37"/>
    </row>
    <row r="45" spans="1:25" s="32" customFormat="1" ht="79.5" x14ac:dyDescent="0.25">
      <c r="A45" s="29">
        <v>33</v>
      </c>
      <c r="B45" s="30" t="s">
        <v>141</v>
      </c>
      <c r="C45" s="30" t="s">
        <v>71</v>
      </c>
      <c r="D45" s="29" t="s">
        <v>36</v>
      </c>
      <c r="E45" s="29" t="s">
        <v>36</v>
      </c>
      <c r="F45" s="29">
        <v>40500</v>
      </c>
      <c r="G45" s="29">
        <v>40500</v>
      </c>
      <c r="H45" s="29" t="s">
        <v>36</v>
      </c>
      <c r="I45" s="31">
        <v>39079</v>
      </c>
      <c r="J45" s="30" t="s">
        <v>149</v>
      </c>
      <c r="K45" s="30" t="s">
        <v>73</v>
      </c>
      <c r="L45" s="30" t="s">
        <v>39</v>
      </c>
      <c r="M45" s="36"/>
      <c r="N45" s="36"/>
      <c r="O45" s="37"/>
      <c r="P45" s="36"/>
      <c r="Q45" s="36"/>
      <c r="R45" s="36"/>
      <c r="S45" s="36"/>
      <c r="T45" s="36"/>
      <c r="U45" s="36"/>
      <c r="V45" s="36"/>
      <c r="W45" s="36"/>
      <c r="X45" s="37"/>
      <c r="Y45" s="37"/>
    </row>
    <row r="46" spans="1:25" s="32" customFormat="1" ht="79.5" x14ac:dyDescent="0.25">
      <c r="A46" s="29">
        <v>34</v>
      </c>
      <c r="B46" s="30" t="s">
        <v>141</v>
      </c>
      <c r="C46" s="30" t="s">
        <v>71</v>
      </c>
      <c r="D46" s="29" t="s">
        <v>36</v>
      </c>
      <c r="E46" s="29" t="s">
        <v>36</v>
      </c>
      <c r="F46" s="29">
        <v>40500</v>
      </c>
      <c r="G46" s="29">
        <v>40500</v>
      </c>
      <c r="H46" s="29" t="s">
        <v>36</v>
      </c>
      <c r="I46" s="31">
        <v>39079</v>
      </c>
      <c r="J46" s="30" t="s">
        <v>150</v>
      </c>
      <c r="K46" s="30" t="s">
        <v>73</v>
      </c>
      <c r="L46" s="30" t="s">
        <v>39</v>
      </c>
      <c r="M46" s="36"/>
      <c r="N46" s="36"/>
      <c r="O46" s="37"/>
      <c r="P46" s="36"/>
      <c r="Q46" s="36"/>
      <c r="R46" s="36"/>
      <c r="S46" s="36"/>
      <c r="T46" s="36"/>
      <c r="U46" s="36"/>
      <c r="V46" s="36"/>
      <c r="W46" s="36"/>
      <c r="X46" s="37"/>
      <c r="Y46" s="37"/>
    </row>
    <row r="47" spans="1:25" s="32" customFormat="1" ht="79.5" x14ac:dyDescent="0.25">
      <c r="A47" s="29">
        <v>35</v>
      </c>
      <c r="B47" s="30" t="s">
        <v>141</v>
      </c>
      <c r="C47" s="30" t="s">
        <v>71</v>
      </c>
      <c r="D47" s="29" t="s">
        <v>36</v>
      </c>
      <c r="E47" s="29" t="s">
        <v>36</v>
      </c>
      <c r="F47" s="29">
        <v>40500</v>
      </c>
      <c r="G47" s="29">
        <v>40500</v>
      </c>
      <c r="H47" s="29" t="s">
        <v>36</v>
      </c>
      <c r="I47" s="31">
        <v>39079</v>
      </c>
      <c r="J47" s="30" t="s">
        <v>151</v>
      </c>
      <c r="K47" s="30" t="s">
        <v>73</v>
      </c>
      <c r="L47" s="30" t="s">
        <v>39</v>
      </c>
      <c r="M47" s="36"/>
      <c r="N47" s="36"/>
      <c r="O47" s="37"/>
      <c r="P47" s="36"/>
      <c r="Q47" s="36"/>
      <c r="R47" s="36"/>
      <c r="S47" s="36"/>
      <c r="T47" s="36"/>
      <c r="U47" s="36"/>
      <c r="V47" s="36"/>
      <c r="W47" s="36"/>
      <c r="X47" s="37"/>
      <c r="Y47" s="37"/>
    </row>
    <row r="48" spans="1:25" s="32" customFormat="1" ht="79.5" x14ac:dyDescent="0.25">
      <c r="A48" s="29">
        <v>36</v>
      </c>
      <c r="B48" s="30" t="s">
        <v>141</v>
      </c>
      <c r="C48" s="14" t="s">
        <v>71</v>
      </c>
      <c r="D48" s="29" t="s">
        <v>36</v>
      </c>
      <c r="E48" s="29" t="s">
        <v>36</v>
      </c>
      <c r="F48" s="29">
        <v>40500</v>
      </c>
      <c r="G48" s="29">
        <v>40500</v>
      </c>
      <c r="H48" s="29" t="s">
        <v>36</v>
      </c>
      <c r="I48" s="31">
        <v>39079</v>
      </c>
      <c r="J48" s="14" t="s">
        <v>152</v>
      </c>
      <c r="K48" s="14" t="s">
        <v>73</v>
      </c>
      <c r="L48" s="14" t="s">
        <v>39</v>
      </c>
      <c r="M48" s="36"/>
      <c r="N48" s="36"/>
      <c r="O48" s="37"/>
      <c r="P48" s="36"/>
      <c r="Q48" s="36"/>
      <c r="R48" s="36"/>
      <c r="S48" s="36"/>
      <c r="T48" s="36"/>
      <c r="U48" s="36"/>
      <c r="V48" s="36"/>
      <c r="W48" s="36"/>
      <c r="X48" s="37"/>
      <c r="Y48" s="37"/>
    </row>
    <row r="49" spans="1:25" s="32" customFormat="1" ht="79.5" x14ac:dyDescent="0.25">
      <c r="A49" s="29">
        <v>37</v>
      </c>
      <c r="B49" s="14" t="s">
        <v>153</v>
      </c>
      <c r="C49" s="14" t="s">
        <v>156</v>
      </c>
      <c r="D49" s="12" t="s">
        <v>36</v>
      </c>
      <c r="E49" s="12" t="s">
        <v>36</v>
      </c>
      <c r="F49" s="29">
        <v>32238</v>
      </c>
      <c r="G49" s="29">
        <v>32238</v>
      </c>
      <c r="H49" s="12" t="s">
        <v>36</v>
      </c>
      <c r="I49" s="31">
        <v>39079</v>
      </c>
      <c r="J49" s="14" t="s">
        <v>159</v>
      </c>
      <c r="K49" s="14" t="s">
        <v>73</v>
      </c>
      <c r="L49" s="14" t="s">
        <v>39</v>
      </c>
      <c r="M49" s="36"/>
      <c r="N49" s="36"/>
      <c r="O49" s="37"/>
      <c r="P49" s="36"/>
      <c r="Q49" s="36"/>
      <c r="R49" s="36"/>
      <c r="S49" s="36"/>
      <c r="T49" s="36"/>
      <c r="U49" s="36"/>
      <c r="V49" s="36"/>
      <c r="W49" s="36"/>
      <c r="X49" s="37"/>
      <c r="Y49" s="37"/>
    </row>
    <row r="50" spans="1:25" s="32" customFormat="1" ht="79.5" x14ac:dyDescent="0.25">
      <c r="A50" s="29">
        <v>38</v>
      </c>
      <c r="B50" s="14" t="s">
        <v>154</v>
      </c>
      <c r="C50" s="14" t="s">
        <v>157</v>
      </c>
      <c r="D50" s="12" t="s">
        <v>36</v>
      </c>
      <c r="E50" s="12" t="s">
        <v>36</v>
      </c>
      <c r="F50" s="29">
        <v>112752</v>
      </c>
      <c r="G50" s="29">
        <v>112752</v>
      </c>
      <c r="H50" s="12" t="s">
        <v>36</v>
      </c>
      <c r="I50" s="31">
        <v>39079</v>
      </c>
      <c r="J50" s="14" t="s">
        <v>160</v>
      </c>
      <c r="K50" s="14" t="s">
        <v>73</v>
      </c>
      <c r="L50" s="14" t="s">
        <v>39</v>
      </c>
      <c r="M50" s="36"/>
      <c r="N50" s="36"/>
      <c r="O50" s="37"/>
      <c r="P50" s="36"/>
      <c r="Q50" s="36"/>
      <c r="R50" s="36"/>
      <c r="S50" s="36"/>
      <c r="T50" s="36"/>
      <c r="U50" s="36"/>
      <c r="V50" s="36"/>
      <c r="W50" s="36"/>
      <c r="X50" s="37"/>
      <c r="Y50" s="37"/>
    </row>
    <row r="51" spans="1:25" s="32" customFormat="1" ht="79.5" x14ac:dyDescent="0.25">
      <c r="A51" s="29">
        <v>39</v>
      </c>
      <c r="B51" s="14" t="s">
        <v>155</v>
      </c>
      <c r="C51" s="14" t="s">
        <v>158</v>
      </c>
      <c r="D51" s="12" t="s">
        <v>36</v>
      </c>
      <c r="E51" s="12" t="s">
        <v>36</v>
      </c>
      <c r="F51" s="29">
        <v>155682</v>
      </c>
      <c r="G51" s="29">
        <v>155682</v>
      </c>
      <c r="H51" s="12" t="s">
        <v>36</v>
      </c>
      <c r="I51" s="31">
        <v>39079</v>
      </c>
      <c r="J51" s="14" t="s">
        <v>161</v>
      </c>
      <c r="K51" s="14" t="s">
        <v>73</v>
      </c>
      <c r="L51" s="14" t="s">
        <v>39</v>
      </c>
      <c r="M51" s="36"/>
      <c r="N51" s="36"/>
      <c r="O51" s="37"/>
      <c r="P51" s="36"/>
      <c r="Q51" s="36"/>
      <c r="R51" s="36"/>
      <c r="S51" s="36"/>
      <c r="T51" s="36"/>
      <c r="U51" s="36"/>
      <c r="V51" s="36"/>
      <c r="W51" s="36"/>
      <c r="X51" s="37"/>
      <c r="Y51" s="37"/>
    </row>
    <row r="52" spans="1:25" s="32" customFormat="1" ht="45.75" x14ac:dyDescent="0.25">
      <c r="A52" s="29">
        <v>40</v>
      </c>
      <c r="B52" s="14" t="s">
        <v>162</v>
      </c>
      <c r="C52" s="14" t="s">
        <v>71</v>
      </c>
      <c r="D52" s="12" t="s">
        <v>36</v>
      </c>
      <c r="E52" s="12" t="s">
        <v>36</v>
      </c>
      <c r="F52" s="29">
        <v>8637.4</v>
      </c>
      <c r="G52" s="29">
        <v>8637.4</v>
      </c>
      <c r="H52" s="12" t="s">
        <v>36</v>
      </c>
      <c r="I52" s="31">
        <v>40043</v>
      </c>
      <c r="J52" s="14" t="s">
        <v>164</v>
      </c>
      <c r="K52" s="14" t="s">
        <v>73</v>
      </c>
      <c r="L52" s="14" t="s">
        <v>39</v>
      </c>
      <c r="M52" s="36"/>
      <c r="N52" s="36"/>
      <c r="O52" s="37"/>
      <c r="P52" s="36"/>
      <c r="Q52" s="36"/>
      <c r="R52" s="36"/>
      <c r="S52" s="36"/>
      <c r="T52" s="36"/>
      <c r="U52" s="36"/>
      <c r="V52" s="36"/>
      <c r="W52" s="36"/>
      <c r="X52" s="37"/>
      <c r="Y52" s="37"/>
    </row>
    <row r="53" spans="1:25" s="32" customFormat="1" ht="79.5" x14ac:dyDescent="0.25">
      <c r="A53" s="29">
        <v>41</v>
      </c>
      <c r="B53" s="14" t="s">
        <v>163</v>
      </c>
      <c r="C53" s="14" t="s">
        <v>71</v>
      </c>
      <c r="D53" s="12" t="s">
        <v>36</v>
      </c>
      <c r="E53" s="12" t="s">
        <v>36</v>
      </c>
      <c r="F53" s="29">
        <v>7487.64</v>
      </c>
      <c r="G53" s="29">
        <v>7487.64</v>
      </c>
      <c r="H53" s="12" t="s">
        <v>36</v>
      </c>
      <c r="I53" s="31">
        <v>38898</v>
      </c>
      <c r="J53" s="14" t="s">
        <v>165</v>
      </c>
      <c r="K53" s="14" t="s">
        <v>73</v>
      </c>
      <c r="L53" s="14" t="s">
        <v>39</v>
      </c>
      <c r="M53" s="36"/>
      <c r="N53" s="36"/>
      <c r="O53" s="37"/>
      <c r="P53" s="36"/>
      <c r="Q53" s="36"/>
      <c r="R53" s="36"/>
      <c r="S53" s="36"/>
      <c r="T53" s="36"/>
      <c r="U53" s="36"/>
      <c r="V53" s="36"/>
      <c r="W53" s="36"/>
      <c r="X53" s="37"/>
      <c r="Y53" s="37"/>
    </row>
    <row r="54" spans="1:25" s="32" customFormat="1" ht="45.75" x14ac:dyDescent="0.25">
      <c r="A54" s="29">
        <v>42</v>
      </c>
      <c r="B54" s="14" t="s">
        <v>166</v>
      </c>
      <c r="C54" s="14" t="s">
        <v>71</v>
      </c>
      <c r="D54" s="12" t="s">
        <v>36</v>
      </c>
      <c r="E54" s="12" t="s">
        <v>36</v>
      </c>
      <c r="F54" s="29">
        <v>14000</v>
      </c>
      <c r="G54" s="29">
        <v>14000</v>
      </c>
      <c r="H54" s="12" t="s">
        <v>36</v>
      </c>
      <c r="I54" s="31">
        <v>40043</v>
      </c>
      <c r="J54" s="14" t="s">
        <v>164</v>
      </c>
      <c r="K54" s="14" t="s">
        <v>73</v>
      </c>
      <c r="L54" s="14" t="s">
        <v>39</v>
      </c>
      <c r="M54" s="36"/>
      <c r="N54" s="36"/>
      <c r="O54" s="37"/>
      <c r="P54" s="36"/>
      <c r="Q54" s="36"/>
      <c r="R54" s="36"/>
      <c r="S54" s="36"/>
      <c r="T54" s="36"/>
      <c r="U54" s="36"/>
      <c r="V54" s="36"/>
      <c r="W54" s="36"/>
      <c r="X54" s="37"/>
      <c r="Y54" s="37"/>
    </row>
    <row r="55" spans="1:25" s="32" customFormat="1" ht="79.5" x14ac:dyDescent="0.25">
      <c r="A55" s="29">
        <v>43</v>
      </c>
      <c r="B55" s="14" t="s">
        <v>167</v>
      </c>
      <c r="C55" s="14" t="s">
        <v>71</v>
      </c>
      <c r="D55" s="12" t="s">
        <v>36</v>
      </c>
      <c r="E55" s="12" t="s">
        <v>36</v>
      </c>
      <c r="F55" s="29">
        <v>2195</v>
      </c>
      <c r="G55" s="29">
        <v>2195</v>
      </c>
      <c r="H55" s="12" t="s">
        <v>36</v>
      </c>
      <c r="I55" s="31">
        <v>41821</v>
      </c>
      <c r="J55" s="14" t="s">
        <v>169</v>
      </c>
      <c r="K55" s="14" t="s">
        <v>73</v>
      </c>
      <c r="L55" s="14" t="s">
        <v>39</v>
      </c>
      <c r="M55" s="36"/>
      <c r="N55" s="36"/>
      <c r="O55" s="37"/>
      <c r="P55" s="36"/>
      <c r="Q55" s="36"/>
      <c r="R55" s="36"/>
      <c r="S55" s="36"/>
      <c r="T55" s="36"/>
      <c r="U55" s="36"/>
      <c r="V55" s="36"/>
      <c r="W55" s="36"/>
      <c r="X55" s="37"/>
      <c r="Y55" s="37"/>
    </row>
    <row r="56" spans="1:25" s="32" customFormat="1" ht="79.5" x14ac:dyDescent="0.25">
      <c r="A56" s="29">
        <v>44</v>
      </c>
      <c r="B56" s="14" t="s">
        <v>168</v>
      </c>
      <c r="C56" s="14" t="s">
        <v>71</v>
      </c>
      <c r="D56" s="12" t="s">
        <v>36</v>
      </c>
      <c r="E56" s="12" t="s">
        <v>36</v>
      </c>
      <c r="F56" s="29">
        <v>2342.5</v>
      </c>
      <c r="G56" s="29">
        <v>2342.5</v>
      </c>
      <c r="H56" s="12" t="s">
        <v>36</v>
      </c>
      <c r="I56" s="31">
        <v>41821</v>
      </c>
      <c r="J56" s="14" t="s">
        <v>169</v>
      </c>
      <c r="K56" s="14" t="s">
        <v>73</v>
      </c>
      <c r="L56" s="14" t="s">
        <v>39</v>
      </c>
      <c r="M56" s="36"/>
      <c r="N56" s="36"/>
      <c r="O56" s="37"/>
      <c r="P56" s="36"/>
      <c r="Q56" s="36"/>
      <c r="R56" s="36"/>
      <c r="S56" s="36"/>
      <c r="T56" s="36"/>
      <c r="U56" s="36"/>
      <c r="V56" s="36"/>
      <c r="W56" s="36"/>
      <c r="X56" s="37"/>
      <c r="Y56" s="37"/>
    </row>
    <row r="57" spans="1:25" s="32" customFormat="1" ht="79.5" x14ac:dyDescent="0.25">
      <c r="A57" s="29">
        <v>45</v>
      </c>
      <c r="B57" s="14" t="s">
        <v>170</v>
      </c>
      <c r="C57" s="14" t="s">
        <v>71</v>
      </c>
      <c r="D57" s="12" t="s">
        <v>36</v>
      </c>
      <c r="E57" s="12" t="s">
        <v>36</v>
      </c>
      <c r="F57" s="29">
        <v>6299.64</v>
      </c>
      <c r="G57" s="29">
        <v>6299.64</v>
      </c>
      <c r="H57" s="12" t="s">
        <v>36</v>
      </c>
      <c r="I57" s="31">
        <v>38898</v>
      </c>
      <c r="J57" s="14" t="s">
        <v>171</v>
      </c>
      <c r="K57" s="14" t="s">
        <v>73</v>
      </c>
      <c r="L57" s="14" t="s">
        <v>39</v>
      </c>
      <c r="M57" s="36"/>
      <c r="N57" s="36"/>
      <c r="O57" s="37"/>
      <c r="P57" s="36"/>
      <c r="Q57" s="36"/>
      <c r="R57" s="36"/>
      <c r="S57" s="36"/>
      <c r="T57" s="36"/>
      <c r="U57" s="36"/>
      <c r="V57" s="36"/>
      <c r="W57" s="36"/>
      <c r="X57" s="37"/>
      <c r="Y57" s="37"/>
    </row>
    <row r="58" spans="1:25" s="32" customFormat="1" ht="79.5" x14ac:dyDescent="0.25">
      <c r="A58" s="29">
        <v>46</v>
      </c>
      <c r="B58" s="14" t="s">
        <v>172</v>
      </c>
      <c r="C58" s="14" t="s">
        <v>71</v>
      </c>
      <c r="D58" s="12" t="s">
        <v>36</v>
      </c>
      <c r="E58" s="12" t="s">
        <v>36</v>
      </c>
      <c r="F58" s="29">
        <v>5759.64</v>
      </c>
      <c r="G58" s="29">
        <v>5759.64</v>
      </c>
      <c r="H58" s="12" t="s">
        <v>36</v>
      </c>
      <c r="I58" s="31">
        <v>38898</v>
      </c>
      <c r="J58" s="14" t="s">
        <v>171</v>
      </c>
      <c r="K58" s="14" t="s">
        <v>73</v>
      </c>
      <c r="L58" s="14" t="s">
        <v>39</v>
      </c>
      <c r="M58" s="36"/>
      <c r="N58" s="36"/>
      <c r="O58" s="37"/>
      <c r="P58" s="36"/>
      <c r="Q58" s="36"/>
      <c r="R58" s="36"/>
      <c r="S58" s="36"/>
      <c r="T58" s="36"/>
      <c r="U58" s="36"/>
      <c r="V58" s="36"/>
      <c r="W58" s="36"/>
      <c r="X58" s="37"/>
      <c r="Y58" s="37"/>
    </row>
    <row r="59" spans="1:25" s="32" customFormat="1" ht="79.5" x14ac:dyDescent="0.25">
      <c r="A59" s="29">
        <v>47</v>
      </c>
      <c r="B59" s="14" t="s">
        <v>173</v>
      </c>
      <c r="C59" s="14" t="s">
        <v>71</v>
      </c>
      <c r="D59" s="12" t="s">
        <v>36</v>
      </c>
      <c r="E59" s="12" t="s">
        <v>36</v>
      </c>
      <c r="F59" s="29">
        <v>3167.64</v>
      </c>
      <c r="G59" s="29">
        <v>3167.64</v>
      </c>
      <c r="H59" s="12" t="s">
        <v>36</v>
      </c>
      <c r="I59" s="31">
        <v>38898</v>
      </c>
      <c r="J59" s="14" t="s">
        <v>171</v>
      </c>
      <c r="K59" s="14" t="s">
        <v>73</v>
      </c>
      <c r="L59" s="14" t="s">
        <v>39</v>
      </c>
      <c r="M59" s="36"/>
      <c r="N59" s="36"/>
      <c r="O59" s="37"/>
      <c r="P59" s="36"/>
      <c r="Q59" s="36"/>
      <c r="R59" s="36"/>
      <c r="S59" s="36"/>
      <c r="T59" s="36"/>
      <c r="U59" s="36"/>
      <c r="V59" s="36"/>
      <c r="W59" s="36"/>
      <c r="X59" s="37"/>
      <c r="Y59" s="37"/>
    </row>
    <row r="60" spans="1:25" s="32" customFormat="1" ht="45.75" x14ac:dyDescent="0.25">
      <c r="A60" s="29">
        <v>48</v>
      </c>
      <c r="B60" s="14" t="s">
        <v>174</v>
      </c>
      <c r="C60" s="14" t="s">
        <v>71</v>
      </c>
      <c r="D60" s="12" t="s">
        <v>36</v>
      </c>
      <c r="E60" s="12" t="s">
        <v>36</v>
      </c>
      <c r="F60" s="29">
        <v>11716</v>
      </c>
      <c r="G60" s="29">
        <v>11716</v>
      </c>
      <c r="H60" s="12" t="s">
        <v>36</v>
      </c>
      <c r="I60" s="31">
        <v>40043</v>
      </c>
      <c r="J60" s="14" t="s">
        <v>164</v>
      </c>
      <c r="K60" s="14" t="s">
        <v>73</v>
      </c>
      <c r="L60" s="14" t="s">
        <v>39</v>
      </c>
      <c r="M60" s="36"/>
      <c r="N60" s="36"/>
      <c r="O60" s="37"/>
      <c r="P60" s="36"/>
      <c r="Q60" s="36"/>
      <c r="R60" s="36"/>
      <c r="S60" s="36"/>
      <c r="T60" s="36"/>
      <c r="U60" s="36"/>
      <c r="V60" s="36"/>
      <c r="W60" s="36"/>
      <c r="X60" s="37"/>
      <c r="Y60" s="37"/>
    </row>
    <row r="61" spans="1:25" s="32" customFormat="1" ht="45.75" x14ac:dyDescent="0.25">
      <c r="A61" s="29">
        <v>49</v>
      </c>
      <c r="B61" s="14" t="s">
        <v>175</v>
      </c>
      <c r="C61" s="14" t="s">
        <v>71</v>
      </c>
      <c r="D61" s="12" t="s">
        <v>36</v>
      </c>
      <c r="E61" s="12" t="s">
        <v>36</v>
      </c>
      <c r="F61" s="29">
        <v>17731.2</v>
      </c>
      <c r="G61" s="29">
        <v>17731.2</v>
      </c>
      <c r="H61" s="12" t="s">
        <v>36</v>
      </c>
      <c r="I61" s="31">
        <v>40043</v>
      </c>
      <c r="J61" s="14" t="s">
        <v>164</v>
      </c>
      <c r="K61" s="14" t="s">
        <v>73</v>
      </c>
      <c r="L61" s="14" t="s">
        <v>39</v>
      </c>
      <c r="M61" s="36"/>
      <c r="N61" s="36"/>
      <c r="O61" s="37"/>
      <c r="P61" s="36"/>
      <c r="Q61" s="36"/>
      <c r="R61" s="36"/>
      <c r="S61" s="36"/>
      <c r="T61" s="36"/>
      <c r="U61" s="36"/>
      <c r="V61" s="36"/>
      <c r="W61" s="36"/>
      <c r="X61" s="37"/>
      <c r="Y61" s="37"/>
    </row>
    <row r="62" spans="1:25" s="32" customFormat="1" ht="79.5" x14ac:dyDescent="0.25">
      <c r="A62" s="29">
        <v>50</v>
      </c>
      <c r="B62" s="14" t="s">
        <v>176</v>
      </c>
      <c r="C62" s="14" t="s">
        <v>71</v>
      </c>
      <c r="D62" s="12" t="s">
        <v>36</v>
      </c>
      <c r="E62" s="12" t="s">
        <v>36</v>
      </c>
      <c r="F62" s="29">
        <v>6031.8</v>
      </c>
      <c r="G62" s="29">
        <v>6031.8</v>
      </c>
      <c r="H62" s="12" t="s">
        <v>36</v>
      </c>
      <c r="I62" s="31">
        <v>38898</v>
      </c>
      <c r="J62" s="14" t="s">
        <v>171</v>
      </c>
      <c r="K62" s="14" t="s">
        <v>73</v>
      </c>
      <c r="L62" s="14" t="s">
        <v>39</v>
      </c>
      <c r="M62" s="36"/>
      <c r="N62" s="36"/>
      <c r="O62" s="37"/>
      <c r="P62" s="36"/>
      <c r="Q62" s="36"/>
      <c r="R62" s="36"/>
      <c r="S62" s="36"/>
      <c r="T62" s="36"/>
      <c r="U62" s="36"/>
      <c r="V62" s="36"/>
      <c r="W62" s="36"/>
      <c r="X62" s="37"/>
      <c r="Y62" s="37"/>
    </row>
    <row r="63" spans="1:25" s="32" customFormat="1" ht="79.5" x14ac:dyDescent="0.25">
      <c r="A63" s="29">
        <v>51</v>
      </c>
      <c r="B63" s="14" t="s">
        <v>177</v>
      </c>
      <c r="C63" s="14" t="s">
        <v>71</v>
      </c>
      <c r="D63" s="12" t="s">
        <v>36</v>
      </c>
      <c r="E63" s="12" t="s">
        <v>36</v>
      </c>
      <c r="F63" s="29">
        <v>3707.64</v>
      </c>
      <c r="G63" s="29">
        <v>3707.64</v>
      </c>
      <c r="H63" s="12" t="s">
        <v>36</v>
      </c>
      <c r="I63" s="31">
        <v>38898</v>
      </c>
      <c r="J63" s="14" t="s">
        <v>171</v>
      </c>
      <c r="K63" s="14" t="s">
        <v>73</v>
      </c>
      <c r="L63" s="14" t="s">
        <v>39</v>
      </c>
      <c r="M63" s="36"/>
      <c r="N63" s="36"/>
      <c r="O63" s="37"/>
      <c r="P63" s="36"/>
      <c r="Q63" s="36"/>
      <c r="R63" s="36"/>
      <c r="S63" s="36"/>
      <c r="T63" s="36"/>
      <c r="U63" s="36"/>
      <c r="V63" s="36"/>
      <c r="W63" s="36"/>
      <c r="X63" s="37"/>
      <c r="Y63" s="37"/>
    </row>
    <row r="64" spans="1:25" s="32" customFormat="1" ht="45.75" x14ac:dyDescent="0.25">
      <c r="A64" s="29">
        <v>52</v>
      </c>
      <c r="B64" s="14" t="s">
        <v>178</v>
      </c>
      <c r="C64" s="14" t="s">
        <v>71</v>
      </c>
      <c r="D64" s="12" t="s">
        <v>36</v>
      </c>
      <c r="E64" s="12" t="s">
        <v>36</v>
      </c>
      <c r="F64" s="29">
        <v>4134.3999999999996</v>
      </c>
      <c r="G64" s="29">
        <v>4134.3999999999996</v>
      </c>
      <c r="H64" s="12" t="s">
        <v>36</v>
      </c>
      <c r="I64" s="31">
        <v>40043</v>
      </c>
      <c r="J64" s="14" t="s">
        <v>164</v>
      </c>
      <c r="K64" s="14" t="s">
        <v>73</v>
      </c>
      <c r="L64" s="14" t="s">
        <v>39</v>
      </c>
      <c r="M64" s="36"/>
      <c r="N64" s="36"/>
      <c r="O64" s="37"/>
      <c r="P64" s="36"/>
      <c r="Q64" s="36"/>
      <c r="R64" s="36"/>
      <c r="S64" s="36"/>
      <c r="T64" s="36"/>
      <c r="U64" s="36"/>
      <c r="V64" s="36"/>
      <c r="W64" s="36"/>
      <c r="X64" s="37"/>
      <c r="Y64" s="37"/>
    </row>
    <row r="65" spans="1:25" s="32" customFormat="1" ht="45.75" x14ac:dyDescent="0.25">
      <c r="A65" s="29">
        <v>53</v>
      </c>
      <c r="B65" s="14" t="s">
        <v>179</v>
      </c>
      <c r="C65" s="14" t="s">
        <v>71</v>
      </c>
      <c r="D65" s="12" t="s">
        <v>36</v>
      </c>
      <c r="E65" s="12" t="s">
        <v>36</v>
      </c>
      <c r="F65" s="29">
        <v>3781</v>
      </c>
      <c r="G65" s="29">
        <v>3781</v>
      </c>
      <c r="H65" s="12" t="s">
        <v>36</v>
      </c>
      <c r="I65" s="31">
        <v>40043</v>
      </c>
      <c r="J65" s="14" t="s">
        <v>164</v>
      </c>
      <c r="K65" s="14" t="s">
        <v>73</v>
      </c>
      <c r="L65" s="14" t="s">
        <v>39</v>
      </c>
      <c r="M65" s="36"/>
      <c r="N65" s="36"/>
      <c r="O65" s="37"/>
      <c r="P65" s="36"/>
      <c r="Q65" s="36"/>
      <c r="R65" s="36"/>
      <c r="S65" s="36"/>
      <c r="T65" s="36"/>
      <c r="U65" s="36"/>
      <c r="V65" s="36"/>
      <c r="W65" s="36"/>
      <c r="X65" s="37"/>
      <c r="Y65" s="37"/>
    </row>
    <row r="66" spans="1:25" s="32" customFormat="1" ht="79.5" x14ac:dyDescent="0.25">
      <c r="A66" s="29">
        <v>54</v>
      </c>
      <c r="B66" s="14" t="s">
        <v>180</v>
      </c>
      <c r="C66" s="14" t="s">
        <v>71</v>
      </c>
      <c r="D66" s="12" t="s">
        <v>77</v>
      </c>
      <c r="E66" s="12" t="s">
        <v>36</v>
      </c>
      <c r="F66" s="29">
        <v>4836</v>
      </c>
      <c r="G66" s="29">
        <v>4836</v>
      </c>
      <c r="H66" s="12" t="s">
        <v>36</v>
      </c>
      <c r="I66" s="31">
        <v>39079</v>
      </c>
      <c r="J66" s="14" t="s">
        <v>181</v>
      </c>
      <c r="K66" s="14" t="s">
        <v>73</v>
      </c>
      <c r="L66" s="14" t="s">
        <v>39</v>
      </c>
      <c r="M66" s="36"/>
      <c r="N66" s="36"/>
      <c r="O66" s="37"/>
      <c r="P66" s="36"/>
      <c r="Q66" s="36"/>
      <c r="R66" s="36"/>
      <c r="S66" s="36"/>
      <c r="T66" s="36"/>
      <c r="U66" s="36"/>
      <c r="V66" s="36"/>
      <c r="W66" s="36"/>
      <c r="X66" s="37"/>
      <c r="Y66" s="37"/>
    </row>
    <row r="67" spans="1:25" s="32" customFormat="1" ht="79.5" x14ac:dyDescent="0.25">
      <c r="A67" s="29">
        <v>55</v>
      </c>
      <c r="B67" s="14" t="s">
        <v>180</v>
      </c>
      <c r="C67" s="14" t="s">
        <v>71</v>
      </c>
      <c r="D67" s="12" t="s">
        <v>36</v>
      </c>
      <c r="E67" s="12" t="s">
        <v>36</v>
      </c>
      <c r="F67" s="29">
        <v>4680</v>
      </c>
      <c r="G67" s="29">
        <v>4680</v>
      </c>
      <c r="H67" s="12" t="s">
        <v>36</v>
      </c>
      <c r="I67" s="31">
        <v>38898</v>
      </c>
      <c r="J67" s="14" t="s">
        <v>171</v>
      </c>
      <c r="K67" s="14" t="s">
        <v>73</v>
      </c>
      <c r="L67" s="14" t="s">
        <v>39</v>
      </c>
      <c r="M67" s="36"/>
      <c r="N67" s="36"/>
      <c r="O67" s="37"/>
      <c r="P67" s="36"/>
      <c r="Q67" s="36"/>
      <c r="R67" s="36"/>
      <c r="S67" s="36"/>
      <c r="T67" s="36"/>
      <c r="U67" s="36"/>
      <c r="V67" s="36"/>
      <c r="W67" s="36"/>
      <c r="X67" s="37"/>
      <c r="Y67" s="37"/>
    </row>
    <row r="68" spans="1:25" s="32" customFormat="1" ht="79.5" x14ac:dyDescent="0.25">
      <c r="A68" s="29">
        <v>56</v>
      </c>
      <c r="B68" s="14" t="s">
        <v>182</v>
      </c>
      <c r="C68" s="14" t="s">
        <v>71</v>
      </c>
      <c r="D68" s="12" t="s">
        <v>36</v>
      </c>
      <c r="E68" s="12" t="s">
        <v>36</v>
      </c>
      <c r="F68" s="29">
        <v>6810.08</v>
      </c>
      <c r="G68" s="29">
        <v>6810.08</v>
      </c>
      <c r="H68" s="12" t="s">
        <v>36</v>
      </c>
      <c r="I68" s="31">
        <v>39079</v>
      </c>
      <c r="J68" s="14" t="s">
        <v>183</v>
      </c>
      <c r="K68" s="14" t="s">
        <v>73</v>
      </c>
      <c r="L68" s="14" t="s">
        <v>39</v>
      </c>
      <c r="M68" s="36"/>
      <c r="N68" s="36"/>
      <c r="O68" s="37"/>
      <c r="P68" s="36"/>
      <c r="Q68" s="36"/>
      <c r="R68" s="36"/>
      <c r="S68" s="36"/>
      <c r="T68" s="36"/>
      <c r="U68" s="36"/>
      <c r="V68" s="36"/>
      <c r="W68" s="36"/>
      <c r="X68" s="37"/>
      <c r="Y68" s="37"/>
    </row>
    <row r="69" spans="1:25" s="32" customFormat="1" ht="57" x14ac:dyDescent="0.25">
      <c r="A69" s="29">
        <v>57</v>
      </c>
      <c r="B69" s="14" t="s">
        <v>184</v>
      </c>
      <c r="C69" s="14" t="s">
        <v>71</v>
      </c>
      <c r="D69" s="12" t="s">
        <v>36</v>
      </c>
      <c r="E69" s="12" t="s">
        <v>36</v>
      </c>
      <c r="F69" s="29">
        <v>9868</v>
      </c>
      <c r="G69" s="29">
        <v>9868</v>
      </c>
      <c r="H69" s="12" t="s">
        <v>36</v>
      </c>
      <c r="I69" s="31">
        <v>42439</v>
      </c>
      <c r="J69" s="14" t="s">
        <v>198</v>
      </c>
      <c r="K69" s="14" t="s">
        <v>73</v>
      </c>
      <c r="L69" s="14" t="s">
        <v>39</v>
      </c>
      <c r="M69" s="36"/>
      <c r="N69" s="36"/>
      <c r="O69" s="37"/>
      <c r="P69" s="36"/>
      <c r="Q69" s="36"/>
      <c r="R69" s="36"/>
      <c r="S69" s="36"/>
      <c r="T69" s="36"/>
      <c r="U69" s="36"/>
      <c r="V69" s="36"/>
      <c r="W69" s="36"/>
      <c r="X69" s="37"/>
      <c r="Y69" s="37"/>
    </row>
    <row r="70" spans="1:25" s="32" customFormat="1" ht="57" x14ac:dyDescent="0.25">
      <c r="A70" s="29">
        <v>58</v>
      </c>
      <c r="B70" s="14" t="s">
        <v>185</v>
      </c>
      <c r="C70" s="14" t="s">
        <v>71</v>
      </c>
      <c r="D70" s="12" t="s">
        <v>36</v>
      </c>
      <c r="E70" s="12" t="s">
        <v>36</v>
      </c>
      <c r="F70" s="29">
        <v>9868</v>
      </c>
      <c r="G70" s="29">
        <v>9868</v>
      </c>
      <c r="H70" s="12" t="s">
        <v>36</v>
      </c>
      <c r="I70" s="31">
        <v>42439</v>
      </c>
      <c r="J70" s="14" t="s">
        <v>198</v>
      </c>
      <c r="K70" s="14" t="s">
        <v>73</v>
      </c>
      <c r="L70" s="14" t="s">
        <v>39</v>
      </c>
      <c r="M70" s="36"/>
      <c r="N70" s="36"/>
      <c r="O70" s="37"/>
      <c r="P70" s="36"/>
      <c r="Q70" s="36"/>
      <c r="R70" s="36"/>
      <c r="S70" s="36"/>
      <c r="T70" s="36"/>
      <c r="U70" s="36"/>
      <c r="V70" s="36"/>
      <c r="W70" s="36"/>
      <c r="X70" s="37"/>
      <c r="Y70" s="37"/>
    </row>
    <row r="71" spans="1:25" s="32" customFormat="1" ht="57" x14ac:dyDescent="0.25">
      <c r="A71" s="29">
        <v>59</v>
      </c>
      <c r="B71" s="14" t="s">
        <v>186</v>
      </c>
      <c r="C71" s="14" t="s">
        <v>71</v>
      </c>
      <c r="D71" s="12" t="s">
        <v>36</v>
      </c>
      <c r="E71" s="12" t="s">
        <v>36</v>
      </c>
      <c r="F71" s="29">
        <v>9868</v>
      </c>
      <c r="G71" s="29">
        <v>9868</v>
      </c>
      <c r="H71" s="12" t="s">
        <v>36</v>
      </c>
      <c r="I71" s="31">
        <v>42439</v>
      </c>
      <c r="J71" s="14" t="s">
        <v>198</v>
      </c>
      <c r="K71" s="14" t="s">
        <v>73</v>
      </c>
      <c r="L71" s="14" t="s">
        <v>39</v>
      </c>
      <c r="M71" s="36"/>
      <c r="N71" s="36"/>
      <c r="O71" s="37"/>
      <c r="P71" s="36"/>
      <c r="Q71" s="36"/>
      <c r="R71" s="36"/>
      <c r="S71" s="36"/>
      <c r="T71" s="36"/>
      <c r="U71" s="36"/>
      <c r="V71" s="36"/>
      <c r="W71" s="36"/>
      <c r="X71" s="37"/>
      <c r="Y71" s="37"/>
    </row>
    <row r="72" spans="1:25" s="32" customFormat="1" ht="57" x14ac:dyDescent="0.25">
      <c r="A72" s="29">
        <v>60</v>
      </c>
      <c r="B72" s="14" t="s">
        <v>187</v>
      </c>
      <c r="C72" s="14" t="s">
        <v>71</v>
      </c>
      <c r="D72" s="12" t="s">
        <v>36</v>
      </c>
      <c r="E72" s="12" t="s">
        <v>36</v>
      </c>
      <c r="F72" s="29">
        <v>9868</v>
      </c>
      <c r="G72" s="29">
        <v>9868</v>
      </c>
      <c r="H72" s="12" t="s">
        <v>36</v>
      </c>
      <c r="I72" s="31">
        <v>42439</v>
      </c>
      <c r="J72" s="14" t="s">
        <v>198</v>
      </c>
      <c r="K72" s="14" t="s">
        <v>73</v>
      </c>
      <c r="L72" s="14" t="s">
        <v>39</v>
      </c>
      <c r="M72" s="36"/>
      <c r="N72" s="36"/>
      <c r="O72" s="37"/>
      <c r="P72" s="36"/>
      <c r="Q72" s="36"/>
      <c r="R72" s="36"/>
      <c r="S72" s="36"/>
      <c r="T72" s="36"/>
      <c r="U72" s="36"/>
      <c r="V72" s="36"/>
      <c r="W72" s="36"/>
      <c r="X72" s="37"/>
      <c r="Y72" s="37"/>
    </row>
    <row r="73" spans="1:25" s="32" customFormat="1" ht="57" x14ac:dyDescent="0.25">
      <c r="A73" s="29">
        <v>61</v>
      </c>
      <c r="B73" s="14" t="s">
        <v>188</v>
      </c>
      <c r="C73" s="14" t="s">
        <v>71</v>
      </c>
      <c r="D73" s="12" t="s">
        <v>36</v>
      </c>
      <c r="E73" s="12" t="s">
        <v>36</v>
      </c>
      <c r="F73" s="29">
        <v>9868</v>
      </c>
      <c r="G73" s="29">
        <v>9868</v>
      </c>
      <c r="H73" s="12" t="s">
        <v>36</v>
      </c>
      <c r="I73" s="31">
        <v>42439</v>
      </c>
      <c r="J73" s="14" t="s">
        <v>198</v>
      </c>
      <c r="K73" s="14" t="s">
        <v>73</v>
      </c>
      <c r="L73" s="14" t="s">
        <v>39</v>
      </c>
      <c r="M73" s="36"/>
      <c r="N73" s="36"/>
      <c r="O73" s="37"/>
      <c r="P73" s="36"/>
      <c r="Q73" s="36"/>
      <c r="R73" s="36"/>
      <c r="S73" s="36"/>
      <c r="T73" s="36"/>
      <c r="U73" s="36"/>
      <c r="V73" s="36"/>
      <c r="W73" s="36"/>
      <c r="X73" s="37"/>
      <c r="Y73" s="37"/>
    </row>
    <row r="74" spans="1:25" s="32" customFormat="1" ht="57" x14ac:dyDescent="0.25">
      <c r="A74" s="29">
        <v>62</v>
      </c>
      <c r="B74" s="14" t="s">
        <v>189</v>
      </c>
      <c r="C74" s="14" t="s">
        <v>71</v>
      </c>
      <c r="D74" s="12" t="s">
        <v>36</v>
      </c>
      <c r="E74" s="12" t="s">
        <v>36</v>
      </c>
      <c r="F74" s="29">
        <v>9868</v>
      </c>
      <c r="G74" s="29">
        <v>9868</v>
      </c>
      <c r="H74" s="12" t="s">
        <v>36</v>
      </c>
      <c r="I74" s="31">
        <v>42439</v>
      </c>
      <c r="J74" s="14" t="s">
        <v>198</v>
      </c>
      <c r="K74" s="14" t="s">
        <v>73</v>
      </c>
      <c r="L74" s="14" t="s">
        <v>39</v>
      </c>
      <c r="M74" s="36"/>
      <c r="N74" s="36"/>
      <c r="O74" s="37"/>
      <c r="P74" s="36"/>
      <c r="Q74" s="36"/>
      <c r="R74" s="36"/>
      <c r="S74" s="36"/>
      <c r="T74" s="36"/>
      <c r="U74" s="36"/>
      <c r="V74" s="36"/>
      <c r="W74" s="36"/>
      <c r="X74" s="37"/>
      <c r="Y74" s="37"/>
    </row>
    <row r="75" spans="1:25" s="32" customFormat="1" ht="57" x14ac:dyDescent="0.25">
      <c r="A75" s="29">
        <v>63</v>
      </c>
      <c r="B75" s="14" t="s">
        <v>190</v>
      </c>
      <c r="C75" s="14" t="s">
        <v>71</v>
      </c>
      <c r="D75" s="12" t="s">
        <v>36</v>
      </c>
      <c r="E75" s="12" t="s">
        <v>36</v>
      </c>
      <c r="F75" s="29">
        <v>9868</v>
      </c>
      <c r="G75" s="29">
        <v>9868</v>
      </c>
      <c r="H75" s="12" t="s">
        <v>36</v>
      </c>
      <c r="I75" s="31">
        <v>42439</v>
      </c>
      <c r="J75" s="14" t="s">
        <v>198</v>
      </c>
      <c r="K75" s="14" t="s">
        <v>73</v>
      </c>
      <c r="L75" s="14" t="s">
        <v>39</v>
      </c>
      <c r="M75" s="36"/>
      <c r="N75" s="36"/>
      <c r="O75" s="37"/>
      <c r="P75" s="36"/>
      <c r="Q75" s="36"/>
      <c r="R75" s="36"/>
      <c r="S75" s="36"/>
      <c r="T75" s="36"/>
      <c r="U75" s="36"/>
      <c r="V75" s="36"/>
      <c r="W75" s="36"/>
      <c r="X75" s="37"/>
      <c r="Y75" s="37"/>
    </row>
    <row r="76" spans="1:25" s="32" customFormat="1" ht="57" x14ac:dyDescent="0.25">
      <c r="A76" s="29">
        <v>64</v>
      </c>
      <c r="B76" s="14" t="s">
        <v>191</v>
      </c>
      <c r="C76" s="14" t="s">
        <v>71</v>
      </c>
      <c r="D76" s="12" t="s">
        <v>36</v>
      </c>
      <c r="E76" s="12" t="s">
        <v>36</v>
      </c>
      <c r="F76" s="29">
        <v>9868</v>
      </c>
      <c r="G76" s="29">
        <v>9868</v>
      </c>
      <c r="H76" s="12" t="s">
        <v>36</v>
      </c>
      <c r="I76" s="31">
        <v>42439</v>
      </c>
      <c r="J76" s="14" t="s">
        <v>198</v>
      </c>
      <c r="K76" s="14" t="s">
        <v>73</v>
      </c>
      <c r="L76" s="14" t="s">
        <v>39</v>
      </c>
      <c r="M76" s="36"/>
      <c r="N76" s="36"/>
      <c r="O76" s="37"/>
      <c r="P76" s="36"/>
      <c r="Q76" s="36"/>
      <c r="R76" s="36"/>
      <c r="S76" s="36"/>
      <c r="T76" s="36"/>
      <c r="U76" s="36"/>
      <c r="V76" s="36"/>
      <c r="W76" s="36"/>
      <c r="X76" s="37"/>
      <c r="Y76" s="37"/>
    </row>
    <row r="77" spans="1:25" s="32" customFormat="1" ht="57" x14ac:dyDescent="0.25">
      <c r="A77" s="29">
        <v>65</v>
      </c>
      <c r="B77" s="14" t="s">
        <v>192</v>
      </c>
      <c r="C77" s="14" t="s">
        <v>71</v>
      </c>
      <c r="D77" s="12" t="s">
        <v>36</v>
      </c>
      <c r="E77" s="12" t="s">
        <v>36</v>
      </c>
      <c r="F77" s="29">
        <v>9868</v>
      </c>
      <c r="G77" s="29">
        <v>9868</v>
      </c>
      <c r="H77" s="12" t="s">
        <v>36</v>
      </c>
      <c r="I77" s="31">
        <v>42439</v>
      </c>
      <c r="J77" s="14" t="s">
        <v>198</v>
      </c>
      <c r="K77" s="14" t="s">
        <v>73</v>
      </c>
      <c r="L77" s="14" t="s">
        <v>39</v>
      </c>
      <c r="M77" s="36"/>
      <c r="N77" s="36"/>
      <c r="O77" s="37"/>
      <c r="P77" s="36"/>
      <c r="Q77" s="36"/>
      <c r="R77" s="36"/>
      <c r="S77" s="36"/>
      <c r="T77" s="36"/>
      <c r="U77" s="36"/>
      <c r="V77" s="36"/>
      <c r="W77" s="36"/>
      <c r="X77" s="37"/>
      <c r="Y77" s="37"/>
    </row>
    <row r="78" spans="1:25" s="32" customFormat="1" ht="57" x14ac:dyDescent="0.25">
      <c r="A78" s="29">
        <v>66</v>
      </c>
      <c r="B78" s="14" t="s">
        <v>193</v>
      </c>
      <c r="C78" s="14" t="s">
        <v>71</v>
      </c>
      <c r="D78" s="12" t="s">
        <v>36</v>
      </c>
      <c r="E78" s="12" t="s">
        <v>36</v>
      </c>
      <c r="F78" s="29">
        <v>9868</v>
      </c>
      <c r="G78" s="29">
        <v>9868</v>
      </c>
      <c r="H78" s="12" t="s">
        <v>36</v>
      </c>
      <c r="I78" s="31">
        <v>42439</v>
      </c>
      <c r="J78" s="14" t="s">
        <v>198</v>
      </c>
      <c r="K78" s="14" t="s">
        <v>73</v>
      </c>
      <c r="L78" s="14" t="s">
        <v>39</v>
      </c>
      <c r="M78" s="36"/>
      <c r="N78" s="36"/>
      <c r="O78" s="37"/>
      <c r="P78" s="36"/>
      <c r="Q78" s="36"/>
      <c r="R78" s="36"/>
      <c r="S78" s="36"/>
      <c r="T78" s="36"/>
      <c r="U78" s="36"/>
      <c r="V78" s="36"/>
      <c r="W78" s="36"/>
      <c r="X78" s="37"/>
      <c r="Y78" s="37"/>
    </row>
    <row r="79" spans="1:25" s="32" customFormat="1" ht="57" x14ac:dyDescent="0.25">
      <c r="A79" s="29">
        <v>67</v>
      </c>
      <c r="B79" s="14" t="s">
        <v>194</v>
      </c>
      <c r="C79" s="14" t="s">
        <v>71</v>
      </c>
      <c r="D79" s="12" t="s">
        <v>36</v>
      </c>
      <c r="E79" s="12" t="s">
        <v>36</v>
      </c>
      <c r="F79" s="29">
        <v>9868</v>
      </c>
      <c r="G79" s="29">
        <v>9868</v>
      </c>
      <c r="H79" s="12" t="s">
        <v>36</v>
      </c>
      <c r="I79" s="31">
        <v>42439</v>
      </c>
      <c r="J79" s="14" t="s">
        <v>198</v>
      </c>
      <c r="K79" s="14" t="s">
        <v>73</v>
      </c>
      <c r="L79" s="14" t="s">
        <v>39</v>
      </c>
      <c r="M79" s="36"/>
      <c r="N79" s="36"/>
      <c r="O79" s="37"/>
      <c r="P79" s="36"/>
      <c r="Q79" s="36"/>
      <c r="R79" s="36"/>
      <c r="S79" s="36"/>
      <c r="T79" s="36"/>
      <c r="U79" s="36"/>
      <c r="V79" s="36"/>
      <c r="W79" s="36"/>
      <c r="X79" s="37"/>
      <c r="Y79" s="37"/>
    </row>
    <row r="80" spans="1:25" s="32" customFormat="1" ht="57" x14ac:dyDescent="0.25">
      <c r="A80" s="29">
        <v>68</v>
      </c>
      <c r="B80" s="14" t="s">
        <v>195</v>
      </c>
      <c r="C80" s="14" t="s">
        <v>71</v>
      </c>
      <c r="D80" s="12" t="s">
        <v>36</v>
      </c>
      <c r="E80" s="12" t="s">
        <v>36</v>
      </c>
      <c r="F80" s="29">
        <v>9868</v>
      </c>
      <c r="G80" s="29">
        <v>9868</v>
      </c>
      <c r="H80" s="12" t="s">
        <v>36</v>
      </c>
      <c r="I80" s="31">
        <v>42439</v>
      </c>
      <c r="J80" s="14" t="s">
        <v>198</v>
      </c>
      <c r="K80" s="14" t="s">
        <v>73</v>
      </c>
      <c r="L80" s="14" t="s">
        <v>39</v>
      </c>
      <c r="M80" s="36"/>
      <c r="N80" s="36"/>
      <c r="O80" s="37"/>
      <c r="P80" s="36"/>
      <c r="Q80" s="36"/>
      <c r="R80" s="36"/>
      <c r="S80" s="36"/>
      <c r="T80" s="36"/>
      <c r="U80" s="36"/>
      <c r="V80" s="36"/>
      <c r="W80" s="36"/>
      <c r="X80" s="37"/>
      <c r="Y80" s="37"/>
    </row>
    <row r="81" spans="1:25" s="32" customFormat="1" ht="57" x14ac:dyDescent="0.25">
      <c r="A81" s="29">
        <v>69</v>
      </c>
      <c r="B81" s="14" t="s">
        <v>196</v>
      </c>
      <c r="C81" s="14" t="s">
        <v>71</v>
      </c>
      <c r="D81" s="12" t="s">
        <v>36</v>
      </c>
      <c r="E81" s="12" t="s">
        <v>36</v>
      </c>
      <c r="F81" s="29">
        <v>9868</v>
      </c>
      <c r="G81" s="29">
        <v>9868</v>
      </c>
      <c r="H81" s="12" t="s">
        <v>36</v>
      </c>
      <c r="I81" s="31">
        <v>42439</v>
      </c>
      <c r="J81" s="14" t="s">
        <v>198</v>
      </c>
      <c r="K81" s="14" t="s">
        <v>73</v>
      </c>
      <c r="L81" s="14" t="s">
        <v>39</v>
      </c>
      <c r="M81" s="36"/>
      <c r="N81" s="36"/>
      <c r="O81" s="37"/>
      <c r="P81" s="36"/>
      <c r="Q81" s="36"/>
      <c r="R81" s="36"/>
      <c r="S81" s="36"/>
      <c r="T81" s="36"/>
      <c r="U81" s="36"/>
      <c r="V81" s="36"/>
      <c r="W81" s="36"/>
      <c r="X81" s="37"/>
      <c r="Y81" s="37"/>
    </row>
    <row r="82" spans="1:25" s="32" customFormat="1" ht="57" x14ac:dyDescent="0.25">
      <c r="A82" s="29">
        <v>70</v>
      </c>
      <c r="B82" s="14" t="s">
        <v>197</v>
      </c>
      <c r="C82" s="14" t="s">
        <v>71</v>
      </c>
      <c r="D82" s="12" t="s">
        <v>36</v>
      </c>
      <c r="E82" s="12" t="s">
        <v>36</v>
      </c>
      <c r="F82" s="29">
        <v>9916</v>
      </c>
      <c r="G82" s="29">
        <v>9916</v>
      </c>
      <c r="H82" s="12" t="s">
        <v>36</v>
      </c>
      <c r="I82" s="31">
        <v>42439</v>
      </c>
      <c r="J82" s="14" t="s">
        <v>198</v>
      </c>
      <c r="K82" s="14" t="s">
        <v>73</v>
      </c>
      <c r="L82" s="14" t="s">
        <v>39</v>
      </c>
      <c r="M82" s="36"/>
      <c r="N82" s="36"/>
      <c r="O82" s="37"/>
      <c r="P82" s="36"/>
      <c r="Q82" s="36"/>
      <c r="R82" s="36"/>
      <c r="S82" s="36"/>
      <c r="T82" s="36"/>
      <c r="U82" s="36"/>
      <c r="V82" s="36"/>
      <c r="W82" s="36"/>
      <c r="X82" s="37"/>
      <c r="Y82" s="37"/>
    </row>
    <row r="83" spans="1:25" s="32" customFormat="1" ht="45.75" x14ac:dyDescent="0.25">
      <c r="A83" s="29">
        <v>71</v>
      </c>
      <c r="B83" s="14" t="s">
        <v>277</v>
      </c>
      <c r="C83" s="14" t="s">
        <v>71</v>
      </c>
      <c r="D83" s="12" t="s">
        <v>36</v>
      </c>
      <c r="E83" s="12" t="s">
        <v>36</v>
      </c>
      <c r="F83" s="29">
        <v>11850</v>
      </c>
      <c r="G83" s="29">
        <v>11850</v>
      </c>
      <c r="H83" s="12" t="s">
        <v>36</v>
      </c>
      <c r="I83" s="31">
        <v>43087</v>
      </c>
      <c r="J83" s="14" t="s">
        <v>281</v>
      </c>
      <c r="K83" s="14" t="s">
        <v>73</v>
      </c>
      <c r="L83" s="14" t="s">
        <v>39</v>
      </c>
      <c r="M83" s="36"/>
      <c r="N83" s="36"/>
      <c r="O83" s="37"/>
      <c r="P83" s="36"/>
      <c r="Q83" s="36"/>
      <c r="R83" s="36"/>
      <c r="S83" s="36"/>
      <c r="T83" s="36"/>
      <c r="U83" s="36"/>
      <c r="V83" s="36"/>
      <c r="W83" s="36"/>
      <c r="X83" s="37"/>
      <c r="Y83" s="37"/>
    </row>
    <row r="84" spans="1:25" s="32" customFormat="1" ht="45.75" x14ac:dyDescent="0.25">
      <c r="A84" s="29">
        <v>72</v>
      </c>
      <c r="B84" s="14" t="s">
        <v>278</v>
      </c>
      <c r="C84" s="14" t="s">
        <v>71</v>
      </c>
      <c r="D84" s="12" t="s">
        <v>36</v>
      </c>
      <c r="E84" s="12" t="s">
        <v>36</v>
      </c>
      <c r="F84" s="29">
        <v>41850</v>
      </c>
      <c r="G84" s="29">
        <v>41850</v>
      </c>
      <c r="H84" s="12" t="s">
        <v>36</v>
      </c>
      <c r="I84" s="31">
        <v>43087</v>
      </c>
      <c r="J84" s="14" t="s">
        <v>281</v>
      </c>
      <c r="K84" s="14" t="s">
        <v>73</v>
      </c>
      <c r="L84" s="14" t="s">
        <v>39</v>
      </c>
      <c r="M84" s="36"/>
      <c r="N84" s="36"/>
      <c r="O84" s="37"/>
      <c r="P84" s="36"/>
      <c r="Q84" s="36"/>
      <c r="R84" s="36"/>
      <c r="S84" s="36"/>
      <c r="T84" s="36"/>
      <c r="U84" s="36"/>
      <c r="V84" s="36"/>
      <c r="W84" s="36"/>
      <c r="X84" s="37"/>
      <c r="Y84" s="37"/>
    </row>
    <row r="85" spans="1:25" s="32" customFormat="1" ht="45.75" x14ac:dyDescent="0.25">
      <c r="A85" s="29">
        <v>73</v>
      </c>
      <c r="B85" s="14" t="s">
        <v>279</v>
      </c>
      <c r="C85" s="14" t="s">
        <v>71</v>
      </c>
      <c r="D85" s="12" t="s">
        <v>36</v>
      </c>
      <c r="E85" s="12" t="s">
        <v>36</v>
      </c>
      <c r="F85" s="29">
        <v>4000</v>
      </c>
      <c r="G85" s="29">
        <v>4000</v>
      </c>
      <c r="H85" s="12" t="s">
        <v>36</v>
      </c>
      <c r="I85" s="31">
        <v>42811</v>
      </c>
      <c r="J85" s="14" t="s">
        <v>282</v>
      </c>
      <c r="K85" s="14" t="s">
        <v>73</v>
      </c>
      <c r="L85" s="14" t="s">
        <v>39</v>
      </c>
      <c r="M85" s="36"/>
      <c r="N85" s="36"/>
      <c r="O85" s="37"/>
      <c r="P85" s="36"/>
      <c r="Q85" s="36"/>
      <c r="R85" s="36"/>
      <c r="S85" s="36"/>
      <c r="T85" s="36"/>
      <c r="U85" s="36"/>
      <c r="V85" s="36"/>
      <c r="W85" s="36"/>
      <c r="X85" s="37"/>
      <c r="Y85" s="37"/>
    </row>
    <row r="86" spans="1:25" s="32" customFormat="1" ht="57" x14ac:dyDescent="0.25">
      <c r="A86" s="29">
        <v>74</v>
      </c>
      <c r="B86" s="14" t="s">
        <v>280</v>
      </c>
      <c r="C86" s="14" t="s">
        <v>71</v>
      </c>
      <c r="D86" s="12" t="s">
        <v>36</v>
      </c>
      <c r="E86" s="12" t="s">
        <v>36</v>
      </c>
      <c r="F86" s="29">
        <v>7000</v>
      </c>
      <c r="G86" s="29">
        <v>7000</v>
      </c>
      <c r="H86" s="12" t="s">
        <v>36</v>
      </c>
      <c r="I86" s="31">
        <v>43082</v>
      </c>
      <c r="J86" s="14" t="s">
        <v>283</v>
      </c>
      <c r="K86" s="14" t="s">
        <v>73</v>
      </c>
      <c r="L86" s="14" t="s">
        <v>39</v>
      </c>
      <c r="M86" s="36"/>
      <c r="N86" s="36"/>
      <c r="O86" s="37"/>
      <c r="P86" s="36"/>
      <c r="Q86" s="36"/>
      <c r="R86" s="36"/>
      <c r="S86" s="36"/>
      <c r="T86" s="36"/>
      <c r="U86" s="36"/>
      <c r="V86" s="36"/>
      <c r="W86" s="36"/>
      <c r="X86" s="37"/>
      <c r="Y86" s="37"/>
    </row>
    <row r="87" spans="1:25" s="32" customFormat="1" ht="57" x14ac:dyDescent="0.25">
      <c r="A87" s="29">
        <v>75</v>
      </c>
      <c r="B87" s="14" t="s">
        <v>280</v>
      </c>
      <c r="C87" s="14" t="s">
        <v>71</v>
      </c>
      <c r="D87" s="12" t="s">
        <v>36</v>
      </c>
      <c r="E87" s="12" t="s">
        <v>36</v>
      </c>
      <c r="F87" s="29">
        <v>7000</v>
      </c>
      <c r="G87" s="29">
        <v>7000</v>
      </c>
      <c r="H87" s="12" t="s">
        <v>36</v>
      </c>
      <c r="I87" s="31">
        <v>43082</v>
      </c>
      <c r="J87" s="14" t="s">
        <v>283</v>
      </c>
      <c r="K87" s="14" t="s">
        <v>73</v>
      </c>
      <c r="L87" s="14" t="s">
        <v>39</v>
      </c>
      <c r="M87" s="36"/>
      <c r="N87" s="36"/>
      <c r="O87" s="37"/>
      <c r="P87" s="36"/>
      <c r="Q87" s="36"/>
      <c r="R87" s="36"/>
      <c r="S87" s="36"/>
      <c r="T87" s="36"/>
      <c r="U87" s="36"/>
      <c r="V87" s="36"/>
      <c r="W87" s="36"/>
      <c r="X87" s="37"/>
      <c r="Y87" s="37"/>
    </row>
    <row r="88" spans="1:25" s="32" customFormat="1" ht="45.75" x14ac:dyDescent="0.25">
      <c r="A88" s="29">
        <v>76</v>
      </c>
      <c r="B88" s="14" t="s">
        <v>301</v>
      </c>
      <c r="C88" s="14" t="s">
        <v>71</v>
      </c>
      <c r="D88" s="12" t="s">
        <v>36</v>
      </c>
      <c r="E88" s="12" t="s">
        <v>36</v>
      </c>
      <c r="F88" s="29">
        <v>3334000</v>
      </c>
      <c r="G88" s="29">
        <v>3334000</v>
      </c>
      <c r="H88" s="12" t="s">
        <v>36</v>
      </c>
      <c r="I88" s="31">
        <v>44050</v>
      </c>
      <c r="J88" s="14" t="s">
        <v>302</v>
      </c>
      <c r="K88" s="14" t="s">
        <v>73</v>
      </c>
      <c r="L88" s="14" t="s">
        <v>39</v>
      </c>
      <c r="M88" s="36"/>
      <c r="N88" s="36"/>
      <c r="O88" s="37"/>
      <c r="P88" s="36"/>
      <c r="Q88" s="36"/>
      <c r="R88" s="36"/>
      <c r="S88" s="36"/>
      <c r="T88" s="36"/>
      <c r="U88" s="36"/>
      <c r="V88" s="36"/>
      <c r="W88" s="36"/>
      <c r="X88" s="37"/>
      <c r="Y88" s="37"/>
    </row>
    <row r="89" spans="1:25" s="32" customFormat="1" ht="45.75" x14ac:dyDescent="0.25">
      <c r="A89" s="29">
        <v>77</v>
      </c>
      <c r="B89" s="14" t="s">
        <v>297</v>
      </c>
      <c r="C89" s="14" t="s">
        <v>71</v>
      </c>
      <c r="D89" s="12" t="s">
        <v>36</v>
      </c>
      <c r="E89" s="12" t="s">
        <v>36</v>
      </c>
      <c r="F89" s="45">
        <v>47400</v>
      </c>
      <c r="G89" s="45">
        <v>47400</v>
      </c>
      <c r="H89" s="12" t="s">
        <v>36</v>
      </c>
      <c r="I89" s="31">
        <v>44082</v>
      </c>
      <c r="J89" s="14" t="s">
        <v>302</v>
      </c>
      <c r="K89" s="14" t="s">
        <v>73</v>
      </c>
      <c r="L89" s="14" t="s">
        <v>39</v>
      </c>
      <c r="M89" s="36"/>
      <c r="N89" s="36"/>
      <c r="O89" s="37"/>
      <c r="P89" s="36"/>
      <c r="Q89" s="36"/>
      <c r="R89" s="36"/>
      <c r="S89" s="36"/>
      <c r="T89" s="36"/>
      <c r="U89" s="36"/>
      <c r="V89" s="36"/>
      <c r="W89" s="36"/>
      <c r="X89" s="37"/>
      <c r="Y89" s="37"/>
    </row>
    <row r="90" spans="1:25" s="32" customFormat="1" ht="45.75" x14ac:dyDescent="0.25">
      <c r="A90" s="29">
        <v>78</v>
      </c>
      <c r="B90" s="14" t="s">
        <v>298</v>
      </c>
      <c r="C90" s="14" t="s">
        <v>71</v>
      </c>
      <c r="D90" s="12" t="s">
        <v>36</v>
      </c>
      <c r="E90" s="12" t="s">
        <v>36</v>
      </c>
      <c r="F90" s="45">
        <v>75250</v>
      </c>
      <c r="G90" s="45">
        <v>75250</v>
      </c>
      <c r="H90" s="12" t="s">
        <v>36</v>
      </c>
      <c r="I90" s="31">
        <v>44082</v>
      </c>
      <c r="J90" s="14" t="s">
        <v>302</v>
      </c>
      <c r="K90" s="14" t="s">
        <v>73</v>
      </c>
      <c r="L90" s="14" t="s">
        <v>39</v>
      </c>
      <c r="M90" s="36"/>
      <c r="N90" s="36"/>
      <c r="O90" s="37"/>
      <c r="P90" s="36"/>
      <c r="Q90" s="36"/>
      <c r="R90" s="36"/>
      <c r="S90" s="36"/>
      <c r="T90" s="36"/>
      <c r="U90" s="36"/>
      <c r="V90" s="36"/>
      <c r="W90" s="36"/>
      <c r="X90" s="37"/>
      <c r="Y90" s="37"/>
    </row>
    <row r="91" spans="1:25" s="32" customFormat="1" ht="45.75" x14ac:dyDescent="0.25">
      <c r="A91" s="29">
        <v>79</v>
      </c>
      <c r="B91" s="14" t="s">
        <v>296</v>
      </c>
      <c r="C91" s="14" t="s">
        <v>71</v>
      </c>
      <c r="D91" s="12" t="s">
        <v>36</v>
      </c>
      <c r="E91" s="12" t="s">
        <v>36</v>
      </c>
      <c r="F91" s="12">
        <v>22900</v>
      </c>
      <c r="G91" s="12">
        <v>22900</v>
      </c>
      <c r="H91" s="12" t="s">
        <v>36</v>
      </c>
      <c r="I91" s="31">
        <v>44082</v>
      </c>
      <c r="J91" s="14" t="s">
        <v>302</v>
      </c>
      <c r="K91" s="14" t="s">
        <v>73</v>
      </c>
      <c r="L91" s="14" t="s">
        <v>39</v>
      </c>
      <c r="M91" s="36"/>
      <c r="N91" s="36"/>
      <c r="O91" s="37"/>
      <c r="P91" s="36"/>
      <c r="Q91" s="36"/>
      <c r="R91" s="36"/>
      <c r="S91" s="36"/>
      <c r="T91" s="36"/>
      <c r="U91" s="36"/>
      <c r="V91" s="36"/>
      <c r="W91" s="36"/>
      <c r="X91" s="37"/>
      <c r="Y91" s="37"/>
    </row>
    <row r="92" spans="1:25" s="32" customFormat="1" ht="45.75" x14ac:dyDescent="0.25">
      <c r="A92" s="29">
        <v>80</v>
      </c>
      <c r="B92" s="14" t="s">
        <v>295</v>
      </c>
      <c r="C92" s="14" t="s">
        <v>71</v>
      </c>
      <c r="D92" s="12" t="s">
        <v>36</v>
      </c>
      <c r="E92" s="12" t="s">
        <v>36</v>
      </c>
      <c r="F92" s="12">
        <v>197950</v>
      </c>
      <c r="G92" s="12">
        <v>197950</v>
      </c>
      <c r="H92" s="12" t="s">
        <v>36</v>
      </c>
      <c r="I92" s="31"/>
      <c r="J92" s="14"/>
      <c r="K92" s="14" t="s">
        <v>73</v>
      </c>
      <c r="L92" s="14" t="s">
        <v>39</v>
      </c>
      <c r="M92" s="36"/>
      <c r="N92" s="36"/>
      <c r="O92" s="37"/>
      <c r="P92" s="36"/>
      <c r="Q92" s="36"/>
      <c r="R92" s="36"/>
      <c r="S92" s="36"/>
      <c r="T92" s="36"/>
      <c r="U92" s="36"/>
      <c r="V92" s="36"/>
      <c r="W92" s="36"/>
      <c r="X92" s="37"/>
      <c r="Y92" s="37"/>
    </row>
    <row r="93" spans="1:25" s="32" customFormat="1" ht="45.75" x14ac:dyDescent="0.25">
      <c r="A93" s="29">
        <v>81</v>
      </c>
      <c r="B93" s="14" t="s">
        <v>294</v>
      </c>
      <c r="C93" s="14" t="s">
        <v>71</v>
      </c>
      <c r="D93" s="12" t="s">
        <v>36</v>
      </c>
      <c r="E93" s="12" t="s">
        <v>36</v>
      </c>
      <c r="F93" s="12">
        <v>163250</v>
      </c>
      <c r="G93" s="12">
        <v>163250</v>
      </c>
      <c r="H93" s="12" t="s">
        <v>36</v>
      </c>
      <c r="I93" s="31"/>
      <c r="J93" s="14"/>
      <c r="K93" s="14" t="s">
        <v>73</v>
      </c>
      <c r="L93" s="14" t="s">
        <v>39</v>
      </c>
      <c r="M93" s="36"/>
      <c r="N93" s="36"/>
      <c r="O93" s="37"/>
      <c r="P93" s="36"/>
      <c r="Q93" s="36"/>
      <c r="R93" s="36"/>
      <c r="S93" s="36"/>
      <c r="T93" s="36"/>
      <c r="U93" s="36"/>
      <c r="V93" s="36"/>
      <c r="W93" s="36"/>
      <c r="X93" s="37"/>
      <c r="Y93" s="37"/>
    </row>
    <row r="94" spans="1:25" s="32" customFormat="1" ht="45.75" x14ac:dyDescent="0.25">
      <c r="A94" s="29">
        <v>82</v>
      </c>
      <c r="B94" s="14" t="s">
        <v>329</v>
      </c>
      <c r="C94" s="14" t="s">
        <v>71</v>
      </c>
      <c r="D94" s="12"/>
      <c r="E94" s="12"/>
      <c r="F94" s="12">
        <v>1276557.75</v>
      </c>
      <c r="G94" s="12">
        <v>35459.949999999997</v>
      </c>
      <c r="H94" s="12"/>
      <c r="I94" s="31">
        <v>44774</v>
      </c>
      <c r="J94" s="14" t="s">
        <v>332</v>
      </c>
      <c r="K94" s="14" t="s">
        <v>73</v>
      </c>
      <c r="L94" s="14" t="s">
        <v>39</v>
      </c>
      <c r="M94" s="36"/>
      <c r="N94" s="36"/>
      <c r="O94" s="37"/>
      <c r="P94" s="36"/>
      <c r="Q94" s="36"/>
      <c r="R94" s="36"/>
      <c r="S94" s="36"/>
      <c r="T94" s="36"/>
      <c r="U94" s="36"/>
      <c r="V94" s="36"/>
      <c r="W94" s="36"/>
      <c r="X94" s="37"/>
      <c r="Y94" s="37"/>
    </row>
    <row r="95" spans="1:25" s="32" customFormat="1" ht="45.75" x14ac:dyDescent="0.25">
      <c r="A95" s="29">
        <v>83</v>
      </c>
      <c r="B95" s="14" t="s">
        <v>330</v>
      </c>
      <c r="C95" s="14" t="s">
        <v>71</v>
      </c>
      <c r="D95" s="12"/>
      <c r="E95" s="12"/>
      <c r="F95" s="12">
        <v>90000</v>
      </c>
      <c r="G95" s="12">
        <v>90000</v>
      </c>
      <c r="H95" s="12"/>
      <c r="I95" s="31">
        <v>44734</v>
      </c>
      <c r="J95" s="14" t="s">
        <v>331</v>
      </c>
      <c r="K95" s="14" t="s">
        <v>73</v>
      </c>
      <c r="L95" s="14" t="s">
        <v>39</v>
      </c>
      <c r="M95" s="36"/>
      <c r="N95" s="36"/>
      <c r="O95" s="37"/>
      <c r="P95" s="36"/>
      <c r="Q95" s="36"/>
      <c r="R95" s="36"/>
      <c r="S95" s="36"/>
      <c r="T95" s="36"/>
      <c r="U95" s="36"/>
      <c r="V95" s="36"/>
      <c r="W95" s="36"/>
      <c r="X95" s="37"/>
      <c r="Y95" s="37"/>
    </row>
    <row r="96" spans="1:25" s="32" customFormat="1" x14ac:dyDescent="0.25">
      <c r="A96" s="12" t="s">
        <v>51</v>
      </c>
      <c r="B96" s="14" t="s">
        <v>326</v>
      </c>
      <c r="C96" s="29"/>
      <c r="D96" s="29"/>
      <c r="E96" s="29"/>
      <c r="F96" s="29">
        <f>SUM(F13:F93)+F94+F95</f>
        <v>46490273.25</v>
      </c>
      <c r="G96" s="29"/>
      <c r="H96" s="29"/>
      <c r="I96" s="29"/>
      <c r="J96" s="29"/>
      <c r="K96" s="30"/>
      <c r="L96" s="30"/>
    </row>
    <row r="97" spans="1:12" s="32" customFormat="1" ht="15" customHeight="1" x14ac:dyDescent="0.25">
      <c r="A97" s="36"/>
      <c r="B97" s="38" t="s">
        <v>144</v>
      </c>
      <c r="C97" s="38"/>
      <c r="D97" s="38"/>
      <c r="E97" s="36"/>
      <c r="F97" s="73" t="s">
        <v>275</v>
      </c>
      <c r="G97" s="74"/>
      <c r="H97" s="74"/>
      <c r="I97" s="36"/>
      <c r="J97" s="36"/>
      <c r="K97" s="37"/>
      <c r="L97" s="37"/>
    </row>
    <row r="98" spans="1:12" s="32" customFormat="1" x14ac:dyDescent="0.25">
      <c r="A98" s="36"/>
      <c r="B98" s="75" t="s">
        <v>48</v>
      </c>
      <c r="C98" s="75"/>
      <c r="D98" s="75"/>
      <c r="E98" s="36"/>
      <c r="F98" s="74" t="s">
        <v>145</v>
      </c>
      <c r="G98" s="74"/>
      <c r="H98" s="39"/>
      <c r="I98" s="36"/>
      <c r="J98" s="36"/>
      <c r="K98" s="37"/>
      <c r="L98" s="37"/>
    </row>
    <row r="99" spans="1:12" s="32" customFormat="1" x14ac:dyDescent="0.25">
      <c r="A99" s="36"/>
      <c r="B99" s="37"/>
      <c r="C99" s="36"/>
      <c r="D99" s="36"/>
      <c r="E99" s="36"/>
      <c r="F99" s="36"/>
      <c r="G99" s="36"/>
      <c r="H99" s="36"/>
      <c r="I99" s="36"/>
      <c r="J99" s="36"/>
      <c r="K99" s="37"/>
      <c r="L99" s="37"/>
    </row>
    <row r="100" spans="1:12" s="32" customFormat="1" x14ac:dyDescent="0.25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7"/>
      <c r="L100" s="37"/>
    </row>
    <row r="101" spans="1:12" s="32" customFormat="1" x14ac:dyDescent="0.25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7"/>
      <c r="L101" s="37"/>
    </row>
    <row r="102" spans="1:12" s="32" customFormat="1" x14ac:dyDescent="0.25">
      <c r="A102" s="36"/>
      <c r="B102" s="37"/>
      <c r="C102" s="36"/>
      <c r="D102" s="36"/>
      <c r="E102" s="36"/>
      <c r="F102" s="36"/>
      <c r="G102" s="36"/>
      <c r="H102" s="36"/>
      <c r="I102" s="36"/>
      <c r="J102" s="36"/>
      <c r="K102" s="37"/>
      <c r="L102" s="37"/>
    </row>
    <row r="103" spans="1:12" s="32" customFormat="1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</row>
    <row r="104" spans="1:12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</row>
    <row r="105" spans="1:12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</row>
    <row r="106" spans="1:12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</row>
    <row r="107" spans="1:12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</row>
    <row r="108" spans="1:12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</row>
    <row r="109" spans="1:12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1:12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</row>
    <row r="111" spans="1:12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x14ac:dyDescent="0.25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7"/>
      <c r="L118" s="37"/>
    </row>
    <row r="119" spans="1:12" x14ac:dyDescent="0.25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7"/>
      <c r="L119" s="37"/>
    </row>
    <row r="120" spans="1:12" x14ac:dyDescent="0.25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7"/>
      <c r="L120" s="37"/>
    </row>
    <row r="121" spans="1:12" x14ac:dyDescent="0.25">
      <c r="A121" s="36"/>
      <c r="B121" s="37"/>
      <c r="C121" s="36"/>
      <c r="D121" s="36"/>
      <c r="E121" s="36"/>
      <c r="F121" s="36"/>
      <c r="G121" s="36"/>
      <c r="H121" s="36"/>
      <c r="I121" s="36"/>
      <c r="J121" s="36"/>
      <c r="K121" s="37"/>
      <c r="L121" s="37"/>
    </row>
    <row r="122" spans="1:12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</row>
    <row r="123" spans="1:12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</row>
    <row r="124" spans="1:12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</row>
    <row r="125" spans="1:12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</row>
    <row r="126" spans="1:12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</row>
    <row r="127" spans="1:12" x14ac:dyDescent="0.25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7"/>
      <c r="L127" s="37"/>
    </row>
    <row r="128" spans="1:12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</row>
    <row r="129" spans="1:12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</row>
    <row r="130" spans="1:12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</row>
    <row r="131" spans="1:12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</row>
    <row r="132" spans="1:12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</row>
    <row r="133" spans="1:12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</row>
    <row r="134" spans="1:12" x14ac:dyDescent="0.25">
      <c r="A134" s="36"/>
      <c r="B134" s="37"/>
      <c r="C134" s="36"/>
      <c r="D134" s="36"/>
      <c r="E134" s="36"/>
      <c r="F134" s="36"/>
      <c r="G134" s="36"/>
      <c r="H134" s="36"/>
      <c r="I134" s="36"/>
      <c r="J134" s="36"/>
      <c r="K134" s="37"/>
      <c r="L134" s="37"/>
    </row>
    <row r="135" spans="1:12" x14ac:dyDescent="0.25">
      <c r="A135" s="36"/>
      <c r="B135" s="37"/>
      <c r="C135" s="36"/>
      <c r="D135" s="36"/>
      <c r="E135" s="36"/>
      <c r="F135" s="36"/>
      <c r="G135" s="36"/>
      <c r="H135" s="36"/>
      <c r="I135" s="36"/>
      <c r="J135" s="36"/>
      <c r="K135" s="37"/>
      <c r="L135" s="37"/>
    </row>
    <row r="136" spans="1:12" x14ac:dyDescent="0.25">
      <c r="A136" s="36"/>
      <c r="B136" s="37"/>
      <c r="C136" s="36"/>
      <c r="D136" s="36"/>
      <c r="E136" s="36"/>
      <c r="F136" s="36"/>
      <c r="G136" s="36"/>
      <c r="H136" s="36"/>
      <c r="I136" s="36"/>
      <c r="J136" s="36"/>
      <c r="K136" s="37"/>
      <c r="L136" s="37"/>
    </row>
    <row r="137" spans="1:12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</row>
    <row r="138" spans="1:12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</row>
    <row r="139" spans="1:12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</row>
    <row r="140" spans="1:12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</row>
    <row r="141" spans="1:12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</row>
    <row r="142" spans="1:12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</row>
    <row r="143" spans="1:12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</row>
    <row r="144" spans="1:12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</row>
    <row r="145" spans="1:12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</row>
    <row r="146" spans="1:12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</row>
    <row r="147" spans="1:12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2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</row>
    <row r="149" spans="1:12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</row>
    <row r="150" spans="1:12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51" spans="1:12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</row>
    <row r="152" spans="1:12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</row>
    <row r="154" spans="1:12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1:12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</row>
    <row r="156" spans="1:12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</row>
  </sheetData>
  <mergeCells count="11">
    <mergeCell ref="F97:H97"/>
    <mergeCell ref="B98:D98"/>
    <mergeCell ref="F98:G98"/>
    <mergeCell ref="A8:L8"/>
    <mergeCell ref="A9:L9"/>
    <mergeCell ref="A7:L7"/>
    <mergeCell ref="G1:L1"/>
    <mergeCell ref="G2:L2"/>
    <mergeCell ref="G3:L3"/>
    <mergeCell ref="G4:L4"/>
    <mergeCell ref="A5:L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A16" workbookViewId="0">
      <selection activeCell="Q13" sqref="Q13"/>
    </sheetView>
  </sheetViews>
  <sheetFormatPr defaultRowHeight="15" x14ac:dyDescent="0.25"/>
  <cols>
    <col min="1" max="1" width="4.28515625" customWidth="1"/>
    <col min="2" max="2" width="9.85546875" customWidth="1"/>
    <col min="3" max="3" width="10.42578125" customWidth="1"/>
    <col min="4" max="4" width="14.140625" customWidth="1"/>
    <col min="5" max="5" width="11.42578125" customWidth="1"/>
    <col min="7" max="7" width="5.42578125" customWidth="1"/>
    <col min="11" max="11" width="17.42578125" customWidth="1"/>
    <col min="12" max="12" width="8" customWidth="1"/>
  </cols>
  <sheetData>
    <row r="1" spans="1:12" x14ac:dyDescent="0.25">
      <c r="A1" s="21"/>
      <c r="B1" s="21"/>
      <c r="C1" s="21"/>
      <c r="D1" s="21"/>
      <c r="E1" s="21"/>
      <c r="F1" s="21"/>
      <c r="G1" s="61" t="s">
        <v>308</v>
      </c>
      <c r="H1" s="68"/>
      <c r="I1" s="68"/>
      <c r="J1" s="68"/>
      <c r="K1" s="68"/>
      <c r="L1" s="68"/>
    </row>
    <row r="2" spans="1:12" x14ac:dyDescent="0.25">
      <c r="A2" s="21"/>
      <c r="B2" s="21"/>
      <c r="C2" s="21"/>
      <c r="D2" s="21"/>
      <c r="E2" s="21"/>
      <c r="F2" s="21"/>
      <c r="G2" s="68" t="s">
        <v>1</v>
      </c>
      <c r="H2" s="68"/>
      <c r="I2" s="68"/>
      <c r="J2" s="68"/>
      <c r="K2" s="68"/>
      <c r="L2" s="68"/>
    </row>
    <row r="3" spans="1:12" x14ac:dyDescent="0.25">
      <c r="A3" s="21"/>
      <c r="B3" s="21"/>
      <c r="C3" s="21"/>
      <c r="D3" s="21"/>
      <c r="E3" s="21"/>
      <c r="F3" s="21"/>
      <c r="G3" s="69" t="s">
        <v>55</v>
      </c>
      <c r="H3" s="69"/>
      <c r="I3" s="69"/>
      <c r="J3" s="69"/>
      <c r="K3" s="69"/>
      <c r="L3" s="69"/>
    </row>
    <row r="4" spans="1:12" x14ac:dyDescent="0.25">
      <c r="A4" s="21"/>
      <c r="B4" s="21"/>
      <c r="C4" s="21"/>
      <c r="D4" s="21"/>
      <c r="E4" s="21"/>
      <c r="F4" s="21"/>
      <c r="G4" s="70"/>
      <c r="H4" s="70"/>
      <c r="I4" s="70"/>
      <c r="J4" s="70"/>
      <c r="K4" s="70"/>
      <c r="L4" s="70"/>
    </row>
    <row r="5" spans="1:12" x14ac:dyDescent="0.25">
      <c r="A5" s="71" t="s">
        <v>56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66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25">
      <c r="A8" s="59" t="s">
        <v>305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x14ac:dyDescent="0.25">
      <c r="A9" s="59" t="s">
        <v>342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10" x14ac:dyDescent="0.25">
      <c r="A11" s="23" t="s">
        <v>4</v>
      </c>
      <c r="B11" s="23" t="s">
        <v>5</v>
      </c>
      <c r="C11" s="23" t="s">
        <v>6</v>
      </c>
      <c r="D11" s="23" t="s">
        <v>7</v>
      </c>
      <c r="E11" s="23" t="s">
        <v>8</v>
      </c>
      <c r="F11" s="23" t="s">
        <v>9</v>
      </c>
      <c r="G11" s="23" t="s">
        <v>16</v>
      </c>
      <c r="H11" s="23" t="s">
        <v>10</v>
      </c>
      <c r="I11" s="24" t="s">
        <v>11</v>
      </c>
      <c r="J11" s="24" t="s">
        <v>12</v>
      </c>
      <c r="K11" s="23" t="s">
        <v>13</v>
      </c>
      <c r="L11" s="25" t="s">
        <v>14</v>
      </c>
    </row>
    <row r="12" spans="1:12" x14ac:dyDescent="0.25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</row>
    <row r="13" spans="1:12" ht="68.25" x14ac:dyDescent="0.25">
      <c r="A13" s="27">
        <v>1</v>
      </c>
      <c r="B13" s="54" t="s">
        <v>304</v>
      </c>
      <c r="C13" s="54" t="s">
        <v>320</v>
      </c>
      <c r="D13" s="8" t="s">
        <v>313</v>
      </c>
      <c r="E13" s="8" t="s">
        <v>314</v>
      </c>
      <c r="F13" s="27">
        <v>33297</v>
      </c>
      <c r="G13" s="52" t="s">
        <v>36</v>
      </c>
      <c r="H13" s="53">
        <v>33297</v>
      </c>
      <c r="I13" s="54" t="s">
        <v>319</v>
      </c>
      <c r="J13" s="54" t="s">
        <v>318</v>
      </c>
      <c r="K13" s="54" t="s">
        <v>73</v>
      </c>
      <c r="L13" s="54" t="s">
        <v>321</v>
      </c>
    </row>
    <row r="14" spans="1:12" ht="102" x14ac:dyDescent="0.25">
      <c r="A14" s="27">
        <v>2</v>
      </c>
      <c r="B14" s="55" t="s">
        <v>304</v>
      </c>
      <c r="C14" s="54" t="s">
        <v>309</v>
      </c>
      <c r="D14" s="8" t="s">
        <v>310</v>
      </c>
      <c r="E14" s="8" t="s">
        <v>311</v>
      </c>
      <c r="F14" s="27">
        <v>891406.86</v>
      </c>
      <c r="G14" s="52" t="s">
        <v>36</v>
      </c>
      <c r="H14" s="53">
        <v>891406.86</v>
      </c>
      <c r="I14" s="56">
        <v>43551</v>
      </c>
      <c r="J14" s="54" t="s">
        <v>322</v>
      </c>
      <c r="K14" s="54" t="s">
        <v>73</v>
      </c>
      <c r="L14" s="54" t="s">
        <v>321</v>
      </c>
    </row>
    <row r="15" spans="1:12" ht="102" x14ac:dyDescent="0.25">
      <c r="A15" s="27">
        <v>3</v>
      </c>
      <c r="B15" s="54" t="s">
        <v>304</v>
      </c>
      <c r="C15" s="54" t="s">
        <v>306</v>
      </c>
      <c r="D15" s="8" t="s">
        <v>315</v>
      </c>
      <c r="E15" s="8" t="s">
        <v>307</v>
      </c>
      <c r="F15" s="27">
        <v>385005.12</v>
      </c>
      <c r="G15" s="53" t="s">
        <v>312</v>
      </c>
      <c r="H15" s="53">
        <v>385005.12</v>
      </c>
      <c r="I15" s="56">
        <v>43551</v>
      </c>
      <c r="J15" s="54" t="s">
        <v>323</v>
      </c>
      <c r="K15" s="54" t="s">
        <v>73</v>
      </c>
      <c r="L15" s="54" t="s">
        <v>321</v>
      </c>
    </row>
    <row r="16" spans="1:12" ht="102" x14ac:dyDescent="0.25">
      <c r="A16" s="27">
        <v>4</v>
      </c>
      <c r="B16" s="54" t="s">
        <v>304</v>
      </c>
      <c r="C16" s="54"/>
      <c r="D16" s="8" t="s">
        <v>336</v>
      </c>
      <c r="E16" s="8" t="s">
        <v>337</v>
      </c>
      <c r="F16" s="27">
        <v>99655.92</v>
      </c>
      <c r="G16" s="53"/>
      <c r="H16" s="27">
        <v>99655.92</v>
      </c>
      <c r="I16" s="56">
        <v>44774</v>
      </c>
      <c r="J16" s="54" t="s">
        <v>323</v>
      </c>
      <c r="K16" s="54" t="s">
        <v>73</v>
      </c>
      <c r="L16" s="54" t="s">
        <v>321</v>
      </c>
    </row>
    <row r="17" spans="1:12" ht="102" x14ac:dyDescent="0.25">
      <c r="A17" s="27">
        <v>5</v>
      </c>
      <c r="B17" s="54" t="s">
        <v>304</v>
      </c>
      <c r="C17" s="54"/>
      <c r="D17" s="8" t="s">
        <v>338</v>
      </c>
      <c r="E17" s="8" t="s">
        <v>339</v>
      </c>
      <c r="F17" s="27">
        <v>142802.73000000001</v>
      </c>
      <c r="G17" s="53"/>
      <c r="H17" s="27">
        <v>142802.73000000001</v>
      </c>
      <c r="I17" s="56">
        <v>44774</v>
      </c>
      <c r="J17" s="54" t="s">
        <v>323</v>
      </c>
      <c r="K17" s="54" t="s">
        <v>73</v>
      </c>
      <c r="L17" s="54" t="s">
        <v>321</v>
      </c>
    </row>
    <row r="18" spans="1:12" ht="102" x14ac:dyDescent="0.25">
      <c r="A18" s="27">
        <v>6</v>
      </c>
      <c r="B18" s="54" t="s">
        <v>304</v>
      </c>
      <c r="C18" s="54"/>
      <c r="D18" s="8" t="s">
        <v>340</v>
      </c>
      <c r="E18" s="8" t="s">
        <v>341</v>
      </c>
      <c r="F18" s="27">
        <v>48021.120000000003</v>
      </c>
      <c r="G18" s="53"/>
      <c r="H18" s="27">
        <v>48021.120000000003</v>
      </c>
      <c r="I18" s="56">
        <v>44774</v>
      </c>
      <c r="J18" s="54" t="s">
        <v>323</v>
      </c>
      <c r="K18" s="54" t="s">
        <v>73</v>
      </c>
      <c r="L18" s="54" t="s">
        <v>321</v>
      </c>
    </row>
    <row r="19" spans="1:12" x14ac:dyDescent="0.25">
      <c r="A19" s="12" t="s">
        <v>51</v>
      </c>
      <c r="B19" s="12" t="s">
        <v>51</v>
      </c>
      <c r="C19" s="14" t="s">
        <v>317</v>
      </c>
      <c r="D19" s="12" t="s">
        <v>51</v>
      </c>
      <c r="E19" s="12" t="s">
        <v>51</v>
      </c>
      <c r="F19" s="57">
        <f>SUM(F13:F18)</f>
        <v>1600188.75</v>
      </c>
      <c r="G19" s="12" t="s">
        <v>51</v>
      </c>
      <c r="H19" s="12" t="s">
        <v>316</v>
      </c>
      <c r="I19" s="17" t="s">
        <v>51</v>
      </c>
      <c r="J19" s="14" t="s">
        <v>51</v>
      </c>
      <c r="K19" s="14" t="s">
        <v>51</v>
      </c>
      <c r="L19" s="14" t="s">
        <v>51</v>
      </c>
    </row>
    <row r="20" spans="1:12" x14ac:dyDescent="0.25">
      <c r="A20" s="36"/>
      <c r="B20" s="49"/>
      <c r="C20" s="50"/>
      <c r="D20" s="49"/>
      <c r="E20" s="49"/>
      <c r="F20" s="36"/>
      <c r="G20" s="49"/>
      <c r="H20" s="36"/>
      <c r="I20" s="51"/>
      <c r="J20" s="50"/>
      <c r="K20" s="37"/>
      <c r="L20" s="37"/>
    </row>
  </sheetData>
  <mergeCells count="8">
    <mergeCell ref="A8:L8"/>
    <mergeCell ref="A9:L9"/>
    <mergeCell ref="G1:L1"/>
    <mergeCell ref="G2:L2"/>
    <mergeCell ref="G3:L3"/>
    <mergeCell ref="G4:L4"/>
    <mergeCell ref="A5:L5"/>
    <mergeCell ref="A7:L7"/>
  </mergeCells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workbookViewId="0">
      <selection activeCell="N11" sqref="N11"/>
    </sheetView>
  </sheetViews>
  <sheetFormatPr defaultRowHeight="15" x14ac:dyDescent="0.25"/>
  <cols>
    <col min="1" max="1" width="5.140625" style="1" customWidth="1"/>
    <col min="2" max="2" width="13.7109375" style="1" customWidth="1"/>
    <col min="3" max="3" width="12.28515625" style="1" customWidth="1"/>
    <col min="4" max="4" width="14.85546875" style="1" customWidth="1"/>
    <col min="5" max="6" width="9.85546875" style="1" customWidth="1"/>
    <col min="7" max="7" width="16" style="20" customWidth="1"/>
    <col min="8" max="8" width="9.140625" style="1"/>
    <col min="9" max="9" width="10.140625" style="1" bestFit="1" customWidth="1"/>
    <col min="10" max="10" width="10" style="1" customWidth="1"/>
    <col min="11" max="11" width="10.85546875" style="1" customWidth="1"/>
    <col min="12" max="16384" width="9.140625" style="1"/>
  </cols>
  <sheetData>
    <row r="1" spans="1:11" x14ac:dyDescent="0.25">
      <c r="F1" s="61" t="s">
        <v>17</v>
      </c>
      <c r="G1" s="61"/>
      <c r="H1" s="61"/>
      <c r="I1" s="61"/>
      <c r="J1" s="61"/>
      <c r="K1" s="61"/>
    </row>
    <row r="2" spans="1:11" x14ac:dyDescent="0.25">
      <c r="F2" s="61" t="s">
        <v>1</v>
      </c>
      <c r="G2" s="61"/>
      <c r="H2" s="61"/>
      <c r="I2" s="61"/>
      <c r="J2" s="61"/>
      <c r="K2" s="61"/>
    </row>
    <row r="3" spans="1:11" ht="31.5" customHeight="1" x14ac:dyDescent="0.25">
      <c r="F3" s="62" t="s">
        <v>55</v>
      </c>
      <c r="G3" s="62"/>
      <c r="H3" s="62"/>
      <c r="I3" s="62"/>
      <c r="J3" s="62"/>
      <c r="K3" s="62"/>
    </row>
    <row r="4" spans="1:11" x14ac:dyDescent="0.25">
      <c r="F4" s="63"/>
      <c r="G4" s="63"/>
      <c r="H4" s="63"/>
      <c r="I4" s="63"/>
      <c r="J4" s="63"/>
      <c r="K4" s="63"/>
    </row>
    <row r="5" spans="1:11" x14ac:dyDescent="0.25">
      <c r="A5" s="59" t="s">
        <v>270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s="2" customFormat="1" x14ac:dyDescent="0.25">
      <c r="A7" s="64" t="s">
        <v>19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x14ac:dyDescent="0.25">
      <c r="A8" s="59" t="s">
        <v>18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59" t="s">
        <v>342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1" spans="1:11" s="4" customFormat="1" ht="143.25" customHeight="1" x14ac:dyDescent="0.2">
      <c r="A11" s="81" t="s">
        <v>4</v>
      </c>
      <c r="B11" s="83" t="s">
        <v>20</v>
      </c>
      <c r="C11" s="78" t="s">
        <v>7</v>
      </c>
      <c r="D11" s="79"/>
      <c r="E11" s="79"/>
      <c r="F11" s="80"/>
      <c r="G11" s="84" t="s">
        <v>25</v>
      </c>
      <c r="H11" s="83" t="s">
        <v>24</v>
      </c>
      <c r="I11" s="86" t="s">
        <v>21</v>
      </c>
      <c r="J11" s="83" t="s">
        <v>22</v>
      </c>
      <c r="K11" s="76" t="s">
        <v>23</v>
      </c>
    </row>
    <row r="12" spans="1:11" s="4" customFormat="1" ht="54.75" customHeight="1" x14ac:dyDescent="0.2">
      <c r="A12" s="82"/>
      <c r="B12" s="77"/>
      <c r="C12" s="10" t="s">
        <v>26</v>
      </c>
      <c r="D12" s="11" t="s">
        <v>27</v>
      </c>
      <c r="E12" s="11" t="s">
        <v>28</v>
      </c>
      <c r="F12" s="11" t="s">
        <v>29</v>
      </c>
      <c r="G12" s="85"/>
      <c r="H12" s="77"/>
      <c r="I12" s="87"/>
      <c r="J12" s="77"/>
      <c r="K12" s="77"/>
    </row>
    <row r="13" spans="1:11" s="9" customFormat="1" ht="11.25" x14ac:dyDescent="0.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18">
        <v>7</v>
      </c>
      <c r="H13" s="8">
        <v>8</v>
      </c>
      <c r="I13" s="8">
        <v>9</v>
      </c>
      <c r="J13" s="8">
        <v>10</v>
      </c>
      <c r="K13" s="8">
        <v>10</v>
      </c>
    </row>
    <row r="14" spans="1:11" ht="45.75" x14ac:dyDescent="0.25">
      <c r="A14" s="3">
        <v>1</v>
      </c>
      <c r="B14" s="14" t="s">
        <v>40</v>
      </c>
      <c r="C14" s="45" t="s">
        <v>42</v>
      </c>
      <c r="D14" s="12">
        <v>8783495</v>
      </c>
      <c r="E14" s="12" t="s">
        <v>41</v>
      </c>
      <c r="F14" s="12">
        <v>2006</v>
      </c>
      <c r="G14" s="18">
        <v>172680.9</v>
      </c>
      <c r="H14" s="8">
        <v>0</v>
      </c>
      <c r="I14" s="17">
        <v>39080</v>
      </c>
      <c r="J14" s="14" t="s">
        <v>231</v>
      </c>
      <c r="K14" s="14" t="s">
        <v>39</v>
      </c>
    </row>
    <row r="15" spans="1:11" ht="45.75" x14ac:dyDescent="0.25">
      <c r="A15" s="3">
        <v>2</v>
      </c>
      <c r="B15" s="14" t="s">
        <v>327</v>
      </c>
      <c r="C15" s="45" t="s">
        <v>43</v>
      </c>
      <c r="D15" s="12">
        <v>5016510</v>
      </c>
      <c r="E15" s="12" t="s">
        <v>41</v>
      </c>
      <c r="F15" s="12">
        <v>1997</v>
      </c>
      <c r="G15" s="18">
        <v>36227.360000000001</v>
      </c>
      <c r="H15" s="8">
        <v>0</v>
      </c>
      <c r="I15" s="17">
        <v>38923</v>
      </c>
      <c r="J15" s="14" t="s">
        <v>231</v>
      </c>
      <c r="K15" s="14" t="s">
        <v>39</v>
      </c>
    </row>
    <row r="16" spans="1:11" ht="45.75" x14ac:dyDescent="0.25">
      <c r="A16" s="3">
        <v>3</v>
      </c>
      <c r="B16" s="14" t="s">
        <v>285</v>
      </c>
      <c r="C16" s="45" t="s">
        <v>291</v>
      </c>
      <c r="D16" s="12">
        <v>2123.0819283000001</v>
      </c>
      <c r="E16" s="12" t="s">
        <v>41</v>
      </c>
      <c r="F16" s="12">
        <v>2017</v>
      </c>
      <c r="G16" s="18">
        <v>546040</v>
      </c>
      <c r="H16" s="8">
        <v>0</v>
      </c>
      <c r="I16" s="17">
        <v>42824</v>
      </c>
      <c r="J16" s="14" t="s">
        <v>231</v>
      </c>
      <c r="K16" s="14" t="s">
        <v>39</v>
      </c>
    </row>
    <row r="17" spans="1:11" ht="45.75" x14ac:dyDescent="0.25">
      <c r="A17" s="3">
        <v>4</v>
      </c>
      <c r="B17" s="14" t="s">
        <v>299</v>
      </c>
      <c r="C17" s="45" t="s">
        <v>300</v>
      </c>
      <c r="D17" s="12">
        <v>251595</v>
      </c>
      <c r="E17" s="12" t="s">
        <v>41</v>
      </c>
      <c r="F17" s="12">
        <v>1987</v>
      </c>
      <c r="G17" s="18">
        <v>16142</v>
      </c>
      <c r="H17" s="8">
        <v>0</v>
      </c>
      <c r="I17" s="17">
        <v>44172</v>
      </c>
      <c r="J17" s="14" t="s">
        <v>231</v>
      </c>
      <c r="K17" s="14" t="s">
        <v>39</v>
      </c>
    </row>
    <row r="18" spans="1:11" x14ac:dyDescent="0.25">
      <c r="A18" s="3"/>
      <c r="B18" s="3"/>
      <c r="C18" s="3"/>
      <c r="D18" s="3"/>
      <c r="E18" s="3"/>
      <c r="F18" s="3"/>
      <c r="G18" s="19">
        <v>771360.26</v>
      </c>
      <c r="H18" s="3"/>
      <c r="I18" s="3"/>
      <c r="J18" s="3"/>
      <c r="K18" s="3"/>
    </row>
    <row r="19" spans="1:11" x14ac:dyDescent="0.25">
      <c r="B19" s="1" t="s">
        <v>232</v>
      </c>
      <c r="F19" s="1" t="s">
        <v>234</v>
      </c>
      <c r="G19" s="20" t="s">
        <v>284</v>
      </c>
    </row>
    <row r="20" spans="1:11" x14ac:dyDescent="0.25">
      <c r="B20" s="1" t="s">
        <v>44</v>
      </c>
      <c r="F20" s="1" t="s">
        <v>233</v>
      </c>
      <c r="G20" s="20" t="s">
        <v>235</v>
      </c>
    </row>
  </sheetData>
  <mergeCells count="16">
    <mergeCell ref="F1:K1"/>
    <mergeCell ref="F2:K2"/>
    <mergeCell ref="F3:K3"/>
    <mergeCell ref="F4:K4"/>
    <mergeCell ref="A5:K5"/>
    <mergeCell ref="A7:K7"/>
    <mergeCell ref="K11:K12"/>
    <mergeCell ref="A8:K8"/>
    <mergeCell ref="A9:K9"/>
    <mergeCell ref="C11:F11"/>
    <mergeCell ref="A11:A12"/>
    <mergeCell ref="B11:B12"/>
    <mergeCell ref="G11:G12"/>
    <mergeCell ref="H11:H12"/>
    <mergeCell ref="I11:I12"/>
    <mergeCell ref="J11:J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49" workbookViewId="0">
      <selection activeCell="F64" sqref="F64"/>
    </sheetView>
  </sheetViews>
  <sheetFormatPr defaultRowHeight="15" x14ac:dyDescent="0.25"/>
  <cols>
    <col min="1" max="1" width="3.7109375" style="1" customWidth="1"/>
    <col min="2" max="2" width="26.28515625" style="1" customWidth="1"/>
    <col min="3" max="3" width="11" style="1" customWidth="1"/>
    <col min="4" max="4" width="12.140625" style="1" customWidth="1"/>
    <col min="5" max="5" width="10.85546875" style="1" customWidth="1"/>
    <col min="6" max="6" width="16" style="1" customWidth="1"/>
    <col min="7" max="7" width="19.140625" style="1" customWidth="1"/>
    <col min="8" max="8" width="16.7109375" style="1" customWidth="1"/>
    <col min="9" max="16384" width="9.140625" style="1"/>
  </cols>
  <sheetData>
    <row r="1" spans="1:8" x14ac:dyDescent="0.25">
      <c r="E1" s="61" t="s">
        <v>324</v>
      </c>
      <c r="F1" s="61"/>
      <c r="G1" s="61"/>
      <c r="H1" s="61"/>
    </row>
    <row r="2" spans="1:8" x14ac:dyDescent="0.25">
      <c r="E2" s="61" t="s">
        <v>1</v>
      </c>
      <c r="F2" s="61"/>
      <c r="G2" s="61"/>
      <c r="H2" s="61"/>
    </row>
    <row r="3" spans="1:8" ht="31.5" customHeight="1" x14ac:dyDescent="0.25">
      <c r="E3" s="62" t="s">
        <v>55</v>
      </c>
      <c r="F3" s="62"/>
      <c r="G3" s="62"/>
      <c r="H3" s="62"/>
    </row>
    <row r="4" spans="1:8" x14ac:dyDescent="0.25">
      <c r="E4" s="63"/>
      <c r="F4" s="63"/>
      <c r="G4" s="63"/>
      <c r="H4" s="63"/>
    </row>
    <row r="5" spans="1:8" x14ac:dyDescent="0.25">
      <c r="A5" s="59" t="s">
        <v>56</v>
      </c>
      <c r="B5" s="59"/>
      <c r="C5" s="59"/>
      <c r="D5" s="59"/>
      <c r="E5" s="59"/>
      <c r="F5" s="59"/>
      <c r="G5" s="59"/>
      <c r="H5" s="59"/>
    </row>
    <row r="7" spans="1:8" s="2" customFormat="1" ht="14.25" x14ac:dyDescent="0.2">
      <c r="A7" s="64" t="s">
        <v>19</v>
      </c>
      <c r="B7" s="64"/>
      <c r="C7" s="64"/>
      <c r="D7" s="64"/>
      <c r="E7" s="64"/>
      <c r="F7" s="64"/>
      <c r="G7" s="64"/>
      <c r="H7" s="64"/>
    </row>
    <row r="8" spans="1:8" x14ac:dyDescent="0.25">
      <c r="A8" s="59" t="s">
        <v>271</v>
      </c>
      <c r="B8" s="59"/>
      <c r="C8" s="59"/>
      <c r="D8" s="59"/>
      <c r="E8" s="59"/>
      <c r="F8" s="59"/>
      <c r="G8" s="59"/>
      <c r="H8" s="59"/>
    </row>
    <row r="9" spans="1:8" x14ac:dyDescent="0.25">
      <c r="A9" s="59" t="s">
        <v>342</v>
      </c>
      <c r="B9" s="59"/>
      <c r="C9" s="59"/>
      <c r="D9" s="59"/>
      <c r="E9" s="59"/>
      <c r="F9" s="59"/>
      <c r="G9" s="59"/>
      <c r="H9" s="59"/>
    </row>
    <row r="11" spans="1:8" s="4" customFormat="1" ht="143.25" customHeight="1" x14ac:dyDescent="0.2">
      <c r="A11" s="5" t="s">
        <v>4</v>
      </c>
      <c r="B11" s="5" t="s">
        <v>20</v>
      </c>
      <c r="C11" s="5" t="s">
        <v>30</v>
      </c>
      <c r="D11" s="5" t="s">
        <v>25</v>
      </c>
      <c r="E11" s="5" t="s">
        <v>24</v>
      </c>
      <c r="F11" s="6" t="s">
        <v>21</v>
      </c>
      <c r="G11" s="5" t="s">
        <v>22</v>
      </c>
      <c r="H11" s="7" t="s">
        <v>23</v>
      </c>
    </row>
    <row r="12" spans="1:8" s="9" customFormat="1" ht="11.25" x14ac:dyDescent="0.2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8" ht="34.5" x14ac:dyDescent="0.25">
      <c r="A13" s="12">
        <v>1</v>
      </c>
      <c r="B13" s="12" t="s">
        <v>203</v>
      </c>
      <c r="C13" s="45">
        <v>2007</v>
      </c>
      <c r="D13" s="45">
        <v>25931</v>
      </c>
      <c r="E13" s="12">
        <v>0</v>
      </c>
      <c r="F13" s="17">
        <v>39363</v>
      </c>
      <c r="G13" s="14" t="s">
        <v>202</v>
      </c>
      <c r="H13" s="12" t="s">
        <v>39</v>
      </c>
    </row>
    <row r="14" spans="1:8" ht="34.5" x14ac:dyDescent="0.25">
      <c r="A14" s="12">
        <v>2</v>
      </c>
      <c r="B14" s="12" t="s">
        <v>204</v>
      </c>
      <c r="C14" s="45">
        <v>2007</v>
      </c>
      <c r="D14" s="45">
        <v>42665</v>
      </c>
      <c r="E14" s="12">
        <v>0</v>
      </c>
      <c r="F14" s="17">
        <v>39426</v>
      </c>
      <c r="G14" s="14" t="s">
        <v>202</v>
      </c>
      <c r="H14" s="12" t="s">
        <v>39</v>
      </c>
    </row>
    <row r="15" spans="1:8" ht="34.5" x14ac:dyDescent="0.25">
      <c r="A15" s="12">
        <v>3</v>
      </c>
      <c r="B15" s="12" t="s">
        <v>205</v>
      </c>
      <c r="C15" s="45">
        <v>2006</v>
      </c>
      <c r="D15" s="45">
        <v>20299.45</v>
      </c>
      <c r="E15" s="12">
        <v>0</v>
      </c>
      <c r="F15" s="17">
        <v>39079</v>
      </c>
      <c r="G15" s="14" t="s">
        <v>202</v>
      </c>
      <c r="H15" s="12" t="s">
        <v>39</v>
      </c>
    </row>
    <row r="16" spans="1:8" ht="34.5" x14ac:dyDescent="0.25">
      <c r="A16" s="12">
        <v>4</v>
      </c>
      <c r="B16" s="12" t="s">
        <v>206</v>
      </c>
      <c r="C16" s="45">
        <v>2007</v>
      </c>
      <c r="D16" s="45">
        <v>25740</v>
      </c>
      <c r="E16" s="12">
        <v>0</v>
      </c>
      <c r="F16" s="17">
        <v>39220</v>
      </c>
      <c r="G16" s="14" t="s">
        <v>202</v>
      </c>
      <c r="H16" s="12" t="s">
        <v>39</v>
      </c>
    </row>
    <row r="17" spans="1:8" ht="34.5" x14ac:dyDescent="0.25">
      <c r="A17" s="12">
        <v>6</v>
      </c>
      <c r="B17" s="12" t="s">
        <v>207</v>
      </c>
      <c r="C17" s="45">
        <v>2006</v>
      </c>
      <c r="D17" s="45">
        <v>21577.279999999999</v>
      </c>
      <c r="E17" s="12">
        <v>0</v>
      </c>
      <c r="F17" s="17">
        <v>39079</v>
      </c>
      <c r="G17" s="14" t="s">
        <v>202</v>
      </c>
      <c r="H17" s="12" t="s">
        <v>39</v>
      </c>
    </row>
    <row r="18" spans="1:8" ht="34.5" x14ac:dyDescent="0.25">
      <c r="A18" s="12">
        <v>7</v>
      </c>
      <c r="B18" s="12" t="s">
        <v>208</v>
      </c>
      <c r="C18" s="45">
        <v>2007</v>
      </c>
      <c r="D18" s="45">
        <v>4100</v>
      </c>
      <c r="E18" s="12">
        <v>0</v>
      </c>
      <c r="F18" s="17">
        <v>39435</v>
      </c>
      <c r="G18" s="14" t="s">
        <v>202</v>
      </c>
      <c r="H18" s="12" t="s">
        <v>39</v>
      </c>
    </row>
    <row r="19" spans="1:8" ht="34.5" x14ac:dyDescent="0.25">
      <c r="A19" s="12">
        <v>8</v>
      </c>
      <c r="B19" s="12" t="s">
        <v>209</v>
      </c>
      <c r="C19" s="45">
        <v>2007</v>
      </c>
      <c r="D19" s="45">
        <v>6993</v>
      </c>
      <c r="E19" s="12">
        <v>0</v>
      </c>
      <c r="F19" s="17">
        <v>39363</v>
      </c>
      <c r="G19" s="14" t="s">
        <v>202</v>
      </c>
      <c r="H19" s="12" t="s">
        <v>39</v>
      </c>
    </row>
    <row r="20" spans="1:8" ht="34.5" x14ac:dyDescent="0.25">
      <c r="A20" s="12">
        <v>9</v>
      </c>
      <c r="B20" s="12" t="s">
        <v>210</v>
      </c>
      <c r="C20" s="45">
        <v>2007</v>
      </c>
      <c r="D20" s="45">
        <v>3915</v>
      </c>
      <c r="E20" s="12">
        <v>0</v>
      </c>
      <c r="F20" s="17">
        <v>39426</v>
      </c>
      <c r="G20" s="14" t="s">
        <v>202</v>
      </c>
      <c r="H20" s="12" t="s">
        <v>39</v>
      </c>
    </row>
    <row r="21" spans="1:8" ht="34.5" x14ac:dyDescent="0.25">
      <c r="A21" s="12">
        <v>10</v>
      </c>
      <c r="B21" s="12" t="s">
        <v>328</v>
      </c>
      <c r="C21" s="45">
        <v>2021</v>
      </c>
      <c r="D21" s="45">
        <v>27684</v>
      </c>
      <c r="E21" s="12">
        <v>0</v>
      </c>
      <c r="F21" s="17">
        <v>44315</v>
      </c>
      <c r="G21" s="14" t="s">
        <v>202</v>
      </c>
      <c r="H21" s="12" t="s">
        <v>39</v>
      </c>
    </row>
    <row r="22" spans="1:8" ht="34.5" x14ac:dyDescent="0.25">
      <c r="A22" s="12">
        <v>11</v>
      </c>
      <c r="B22" s="12" t="s">
        <v>333</v>
      </c>
      <c r="C22" s="45">
        <v>2022</v>
      </c>
      <c r="D22" s="45">
        <v>27490</v>
      </c>
      <c r="E22" s="12">
        <v>0</v>
      </c>
      <c r="F22" s="17">
        <v>44711</v>
      </c>
      <c r="G22" s="14" t="s">
        <v>73</v>
      </c>
      <c r="H22" s="12" t="s">
        <v>39</v>
      </c>
    </row>
    <row r="23" spans="1:8" ht="34.5" x14ac:dyDescent="0.25">
      <c r="A23" s="12">
        <v>12</v>
      </c>
      <c r="B23" s="12" t="s">
        <v>211</v>
      </c>
      <c r="C23" s="45">
        <v>2006</v>
      </c>
      <c r="D23" s="45">
        <v>5857.18</v>
      </c>
      <c r="E23" s="12">
        <v>0</v>
      </c>
      <c r="F23" s="17">
        <v>39079</v>
      </c>
      <c r="G23" s="14" t="s">
        <v>73</v>
      </c>
      <c r="H23" s="12" t="s">
        <v>39</v>
      </c>
    </row>
    <row r="24" spans="1:8" ht="34.5" x14ac:dyDescent="0.25">
      <c r="A24" s="12">
        <v>13</v>
      </c>
      <c r="B24" s="12" t="s">
        <v>212</v>
      </c>
      <c r="C24" s="45">
        <v>2007</v>
      </c>
      <c r="D24" s="45">
        <v>9160</v>
      </c>
      <c r="E24" s="12">
        <v>0</v>
      </c>
      <c r="F24" s="17">
        <v>39192</v>
      </c>
      <c r="G24" s="14" t="s">
        <v>73</v>
      </c>
      <c r="H24" s="12" t="s">
        <v>39</v>
      </c>
    </row>
    <row r="25" spans="1:8" ht="34.5" x14ac:dyDescent="0.25">
      <c r="A25" s="12">
        <v>14</v>
      </c>
      <c r="B25" s="12" t="s">
        <v>213</v>
      </c>
      <c r="C25" s="45">
        <v>2012</v>
      </c>
      <c r="D25" s="45">
        <v>6750</v>
      </c>
      <c r="E25" s="12">
        <v>0</v>
      </c>
      <c r="F25" s="17">
        <v>41268</v>
      </c>
      <c r="G25" s="14" t="s">
        <v>73</v>
      </c>
      <c r="H25" s="12" t="s">
        <v>39</v>
      </c>
    </row>
    <row r="26" spans="1:8" ht="34.5" x14ac:dyDescent="0.25">
      <c r="A26" s="12">
        <v>15</v>
      </c>
      <c r="B26" s="12" t="s">
        <v>214</v>
      </c>
      <c r="C26" s="45">
        <v>2010</v>
      </c>
      <c r="D26" s="45">
        <v>11960</v>
      </c>
      <c r="E26" s="12">
        <v>0</v>
      </c>
      <c r="F26" s="17">
        <v>40417</v>
      </c>
      <c r="G26" s="14" t="s">
        <v>73</v>
      </c>
      <c r="H26" s="12" t="s">
        <v>39</v>
      </c>
    </row>
    <row r="27" spans="1:8" ht="34.5" x14ac:dyDescent="0.25">
      <c r="A27" s="12">
        <v>16</v>
      </c>
      <c r="B27" s="12" t="s">
        <v>215</v>
      </c>
      <c r="C27" s="45">
        <v>2013</v>
      </c>
      <c r="D27" s="45">
        <v>3580</v>
      </c>
      <c r="E27" s="12">
        <v>0</v>
      </c>
      <c r="F27" s="17">
        <v>41618</v>
      </c>
      <c r="G27" s="14" t="s">
        <v>73</v>
      </c>
      <c r="H27" s="12" t="s">
        <v>39</v>
      </c>
    </row>
    <row r="28" spans="1:8" ht="34.5" x14ac:dyDescent="0.25">
      <c r="A28" s="12">
        <v>17</v>
      </c>
      <c r="B28" s="12" t="s">
        <v>216</v>
      </c>
      <c r="C28" s="45">
        <v>2015</v>
      </c>
      <c r="D28" s="45">
        <v>5304</v>
      </c>
      <c r="E28" s="12">
        <v>0</v>
      </c>
      <c r="F28" s="17">
        <v>42177</v>
      </c>
      <c r="G28" s="14" t="s">
        <v>73</v>
      </c>
      <c r="H28" s="12" t="s">
        <v>39</v>
      </c>
    </row>
    <row r="29" spans="1:8" ht="34.5" x14ac:dyDescent="0.25">
      <c r="A29" s="12">
        <v>18</v>
      </c>
      <c r="B29" s="12" t="s">
        <v>217</v>
      </c>
      <c r="C29" s="45">
        <v>2011</v>
      </c>
      <c r="D29" s="45">
        <v>19990</v>
      </c>
      <c r="E29" s="12">
        <v>0</v>
      </c>
      <c r="F29" s="17">
        <v>40655</v>
      </c>
      <c r="G29" s="14" t="s">
        <v>73</v>
      </c>
      <c r="H29" s="12" t="s">
        <v>39</v>
      </c>
    </row>
    <row r="30" spans="1:8" ht="34.5" x14ac:dyDescent="0.25">
      <c r="A30" s="12">
        <v>19</v>
      </c>
      <c r="B30" s="12" t="s">
        <v>218</v>
      </c>
      <c r="C30" s="45">
        <v>2007</v>
      </c>
      <c r="D30" s="45">
        <v>8000</v>
      </c>
      <c r="E30" s="12">
        <v>0</v>
      </c>
      <c r="F30" s="17">
        <v>39226</v>
      </c>
      <c r="G30" s="14" t="s">
        <v>73</v>
      </c>
      <c r="H30" s="12" t="s">
        <v>39</v>
      </c>
    </row>
    <row r="31" spans="1:8" ht="34.5" x14ac:dyDescent="0.25">
      <c r="A31" s="12">
        <v>20</v>
      </c>
      <c r="B31" s="12" t="s">
        <v>219</v>
      </c>
      <c r="C31" s="45">
        <v>2011</v>
      </c>
      <c r="D31" s="45">
        <v>45952.59</v>
      </c>
      <c r="E31" s="12">
        <v>0</v>
      </c>
      <c r="F31" s="17">
        <v>40617</v>
      </c>
      <c r="G31" s="14" t="s">
        <v>73</v>
      </c>
      <c r="H31" s="12" t="s">
        <v>39</v>
      </c>
    </row>
    <row r="32" spans="1:8" ht="34.5" x14ac:dyDescent="0.25">
      <c r="A32" s="12">
        <v>21</v>
      </c>
      <c r="B32" s="12" t="s">
        <v>220</v>
      </c>
      <c r="C32" s="45">
        <v>2012</v>
      </c>
      <c r="D32" s="45">
        <v>7393.24</v>
      </c>
      <c r="E32" s="12">
        <v>0</v>
      </c>
      <c r="F32" s="17">
        <v>41180</v>
      </c>
      <c r="G32" s="14" t="s">
        <v>73</v>
      </c>
      <c r="H32" s="12" t="s">
        <v>39</v>
      </c>
    </row>
    <row r="33" spans="1:8" ht="34.5" x14ac:dyDescent="0.25">
      <c r="A33" s="12">
        <v>22</v>
      </c>
      <c r="B33" s="12" t="s">
        <v>221</v>
      </c>
      <c r="C33" s="45">
        <v>2012</v>
      </c>
      <c r="D33" s="45">
        <v>7393.24</v>
      </c>
      <c r="E33" s="12">
        <v>0</v>
      </c>
      <c r="F33" s="17">
        <v>41180</v>
      </c>
      <c r="G33" s="14" t="s">
        <v>73</v>
      </c>
      <c r="H33" s="12" t="s">
        <v>39</v>
      </c>
    </row>
    <row r="34" spans="1:8" ht="34.5" x14ac:dyDescent="0.25">
      <c r="A34" s="12">
        <v>23</v>
      </c>
      <c r="B34" s="12" t="s">
        <v>222</v>
      </c>
      <c r="C34" s="45">
        <v>2012</v>
      </c>
      <c r="D34" s="45">
        <v>7393.24</v>
      </c>
      <c r="E34" s="12">
        <v>0</v>
      </c>
      <c r="F34" s="17">
        <v>41180</v>
      </c>
      <c r="G34" s="14" t="s">
        <v>73</v>
      </c>
      <c r="H34" s="12" t="s">
        <v>39</v>
      </c>
    </row>
    <row r="35" spans="1:8" ht="34.5" x14ac:dyDescent="0.25">
      <c r="A35" s="12">
        <v>24</v>
      </c>
      <c r="B35" s="12" t="s">
        <v>223</v>
      </c>
      <c r="C35" s="45">
        <v>2012</v>
      </c>
      <c r="D35" s="45">
        <v>7393.24</v>
      </c>
      <c r="E35" s="12">
        <v>0</v>
      </c>
      <c r="F35" s="17">
        <v>41180</v>
      </c>
      <c r="G35" s="14" t="s">
        <v>73</v>
      </c>
      <c r="H35" s="12" t="s">
        <v>39</v>
      </c>
    </row>
    <row r="36" spans="1:8" ht="34.5" x14ac:dyDescent="0.25">
      <c r="A36" s="12">
        <v>25</v>
      </c>
      <c r="B36" s="12" t="s">
        <v>224</v>
      </c>
      <c r="C36" s="45">
        <v>2012</v>
      </c>
      <c r="D36" s="45">
        <v>7393.24</v>
      </c>
      <c r="E36" s="12">
        <v>0</v>
      </c>
      <c r="F36" s="17">
        <v>41180</v>
      </c>
      <c r="G36" s="14" t="s">
        <v>73</v>
      </c>
      <c r="H36" s="12" t="s">
        <v>39</v>
      </c>
    </row>
    <row r="37" spans="1:8" ht="34.5" x14ac:dyDescent="0.25">
      <c r="A37" s="12">
        <v>26</v>
      </c>
      <c r="B37" s="12" t="s">
        <v>225</v>
      </c>
      <c r="C37" s="45">
        <v>2012</v>
      </c>
      <c r="D37" s="45">
        <v>7393.24</v>
      </c>
      <c r="E37" s="12">
        <v>0</v>
      </c>
      <c r="F37" s="17">
        <v>41180</v>
      </c>
      <c r="G37" s="14" t="s">
        <v>73</v>
      </c>
      <c r="H37" s="12" t="s">
        <v>39</v>
      </c>
    </row>
    <row r="38" spans="1:8" ht="34.5" x14ac:dyDescent="0.25">
      <c r="A38" s="12">
        <v>27</v>
      </c>
      <c r="B38" s="12" t="s">
        <v>226</v>
      </c>
      <c r="C38" s="45">
        <v>2012</v>
      </c>
      <c r="D38" s="45">
        <v>7393.23</v>
      </c>
      <c r="E38" s="12">
        <v>0</v>
      </c>
      <c r="F38" s="17">
        <v>41180</v>
      </c>
      <c r="G38" s="14" t="s">
        <v>73</v>
      </c>
      <c r="H38" s="12" t="s">
        <v>39</v>
      </c>
    </row>
    <row r="39" spans="1:8" ht="34.5" x14ac:dyDescent="0.25">
      <c r="A39" s="12">
        <v>28</v>
      </c>
      <c r="B39" s="12" t="s">
        <v>227</v>
      </c>
      <c r="C39" s="45">
        <v>2012</v>
      </c>
      <c r="D39" s="45">
        <v>7393.23</v>
      </c>
      <c r="E39" s="12">
        <v>0</v>
      </c>
      <c r="F39" s="17">
        <v>41180</v>
      </c>
      <c r="G39" s="14" t="s">
        <v>73</v>
      </c>
      <c r="H39" s="12" t="s">
        <v>39</v>
      </c>
    </row>
    <row r="40" spans="1:8" ht="34.5" x14ac:dyDescent="0.25">
      <c r="A40" s="12">
        <v>29</v>
      </c>
      <c r="B40" s="12" t="s">
        <v>228</v>
      </c>
      <c r="C40" s="45">
        <v>2016</v>
      </c>
      <c r="D40" s="45">
        <v>7750</v>
      </c>
      <c r="E40" s="12">
        <v>0</v>
      </c>
      <c r="F40" s="17">
        <v>42467</v>
      </c>
      <c r="G40" s="14" t="s">
        <v>73</v>
      </c>
      <c r="H40" s="12" t="s">
        <v>39</v>
      </c>
    </row>
    <row r="41" spans="1:8" ht="34.5" x14ac:dyDescent="0.25">
      <c r="A41" s="12">
        <v>30</v>
      </c>
      <c r="B41" s="12" t="s">
        <v>229</v>
      </c>
      <c r="C41" s="45">
        <v>2016</v>
      </c>
      <c r="D41" s="45">
        <v>11690</v>
      </c>
      <c r="E41" s="12">
        <v>0</v>
      </c>
      <c r="F41" s="17">
        <v>42723</v>
      </c>
      <c r="G41" s="14" t="s">
        <v>73</v>
      </c>
      <c r="H41" s="12" t="s">
        <v>39</v>
      </c>
    </row>
    <row r="42" spans="1:8" ht="34.5" x14ac:dyDescent="0.25">
      <c r="A42" s="12">
        <v>31</v>
      </c>
      <c r="B42" s="12" t="s">
        <v>230</v>
      </c>
      <c r="C42" s="45">
        <v>2007</v>
      </c>
      <c r="D42" s="45">
        <v>8459</v>
      </c>
      <c r="E42" s="12">
        <v>0</v>
      </c>
      <c r="F42" s="17">
        <v>39172</v>
      </c>
      <c r="G42" s="14" t="s">
        <v>73</v>
      </c>
      <c r="H42" s="12" t="s">
        <v>39</v>
      </c>
    </row>
    <row r="43" spans="1:8" ht="34.5" x14ac:dyDescent="0.25">
      <c r="A43" s="12">
        <v>32</v>
      </c>
      <c r="B43" s="12" t="s">
        <v>288</v>
      </c>
      <c r="C43" s="12">
        <v>2017</v>
      </c>
      <c r="D43" s="12">
        <v>3950</v>
      </c>
      <c r="E43" s="12">
        <v>0</v>
      </c>
      <c r="F43" s="17" t="s">
        <v>290</v>
      </c>
      <c r="G43" s="14" t="s">
        <v>73</v>
      </c>
      <c r="H43" s="12" t="s">
        <v>39</v>
      </c>
    </row>
    <row r="44" spans="1:8" ht="34.5" x14ac:dyDescent="0.25">
      <c r="A44" s="12">
        <v>33</v>
      </c>
      <c r="B44" s="12" t="s">
        <v>289</v>
      </c>
      <c r="C44" s="12">
        <v>2017</v>
      </c>
      <c r="D44" s="12">
        <v>3950</v>
      </c>
      <c r="E44" s="12">
        <v>0</v>
      </c>
      <c r="F44" s="17">
        <v>43062</v>
      </c>
      <c r="G44" s="14" t="s">
        <v>73</v>
      </c>
      <c r="H44" s="12" t="s">
        <v>39</v>
      </c>
    </row>
    <row r="45" spans="1:8" ht="34.5" x14ac:dyDescent="0.25">
      <c r="A45" s="12">
        <v>34</v>
      </c>
      <c r="B45" s="12" t="s">
        <v>334</v>
      </c>
      <c r="C45" s="12">
        <v>2022</v>
      </c>
      <c r="D45" s="12">
        <v>26554</v>
      </c>
      <c r="E45" s="12">
        <v>0</v>
      </c>
      <c r="F45" s="17">
        <v>44706</v>
      </c>
      <c r="G45" s="14" t="s">
        <v>73</v>
      </c>
      <c r="H45" s="12" t="s">
        <v>39</v>
      </c>
    </row>
    <row r="46" spans="1:8" ht="34.5" x14ac:dyDescent="0.25">
      <c r="A46" s="12">
        <v>35</v>
      </c>
      <c r="B46" s="12" t="s">
        <v>335</v>
      </c>
      <c r="C46" s="12">
        <v>2022</v>
      </c>
      <c r="D46" s="12">
        <v>35107.54</v>
      </c>
      <c r="E46" s="12">
        <v>0</v>
      </c>
      <c r="F46" s="17">
        <v>44897</v>
      </c>
      <c r="G46" s="14" t="s">
        <v>73</v>
      </c>
      <c r="H46" s="12" t="s">
        <v>39</v>
      </c>
    </row>
    <row r="47" spans="1:8" ht="34.5" x14ac:dyDescent="0.25">
      <c r="A47" s="12">
        <v>36</v>
      </c>
      <c r="B47" s="12" t="s">
        <v>343</v>
      </c>
      <c r="C47" s="12">
        <v>2023</v>
      </c>
      <c r="D47" s="12">
        <v>21152</v>
      </c>
      <c r="E47" s="12">
        <v>0</v>
      </c>
      <c r="F47" s="17">
        <v>45211</v>
      </c>
      <c r="G47" s="14" t="s">
        <v>73</v>
      </c>
      <c r="H47" s="12" t="s">
        <v>39</v>
      </c>
    </row>
    <row r="48" spans="1:8" ht="27.75" customHeight="1" x14ac:dyDescent="0.25">
      <c r="A48" s="12"/>
      <c r="B48" s="58" t="s">
        <v>52</v>
      </c>
      <c r="C48" s="58"/>
      <c r="D48" s="58">
        <f>SUM(D13:D46)+D47</f>
        <v>500706.93999999989</v>
      </c>
      <c r="E48" s="12"/>
      <c r="F48" s="12"/>
      <c r="G48" s="12"/>
      <c r="H48" s="12"/>
    </row>
    <row r="49" spans="2:6" ht="25.5" customHeight="1" x14ac:dyDescent="0.25">
      <c r="B49" s="1" t="s">
        <v>200</v>
      </c>
      <c r="F49" s="1" t="s">
        <v>286</v>
      </c>
    </row>
    <row r="50" spans="2:6" x14ac:dyDescent="0.25">
      <c r="B50" s="1" t="s">
        <v>49</v>
      </c>
      <c r="E50" s="1" t="s">
        <v>272</v>
      </c>
      <c r="F50" s="1" t="s">
        <v>201</v>
      </c>
    </row>
  </sheetData>
  <mergeCells count="8">
    <mergeCell ref="A8:H8"/>
    <mergeCell ref="A9:H9"/>
    <mergeCell ref="E1:H1"/>
    <mergeCell ref="E2:H2"/>
    <mergeCell ref="E3:H3"/>
    <mergeCell ref="E4:H4"/>
    <mergeCell ref="A5:H5"/>
    <mergeCell ref="A7:H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" workbookViewId="0">
      <selection activeCell="L11" sqref="L11"/>
    </sheetView>
  </sheetViews>
  <sheetFormatPr defaultRowHeight="15" x14ac:dyDescent="0.25"/>
  <cols>
    <col min="1" max="1" width="3.7109375" style="1" customWidth="1"/>
    <col min="2" max="2" width="27.140625" style="1" customWidth="1"/>
    <col min="3" max="3" width="13.7109375" style="1" customWidth="1"/>
    <col min="4" max="4" width="14.42578125" style="1" customWidth="1"/>
    <col min="5" max="5" width="18" style="1" customWidth="1"/>
    <col min="6" max="6" width="16" style="1" customWidth="1"/>
    <col min="7" max="7" width="14.140625" style="1" customWidth="1"/>
    <col min="8" max="8" width="18.5703125" style="1" customWidth="1"/>
    <col min="9" max="16384" width="9.140625" style="1"/>
  </cols>
  <sheetData>
    <row r="1" spans="1:8" x14ac:dyDescent="0.25">
      <c r="E1" s="61" t="s">
        <v>325</v>
      </c>
      <c r="F1" s="61"/>
      <c r="G1" s="61"/>
      <c r="H1" s="61"/>
    </row>
    <row r="2" spans="1:8" x14ac:dyDescent="0.25">
      <c r="E2" s="61" t="s">
        <v>1</v>
      </c>
      <c r="F2" s="61"/>
      <c r="G2" s="61"/>
      <c r="H2" s="61"/>
    </row>
    <row r="3" spans="1:8" ht="31.5" customHeight="1" x14ac:dyDescent="0.25">
      <c r="E3" s="62" t="s">
        <v>55</v>
      </c>
      <c r="F3" s="62"/>
      <c r="G3" s="62"/>
      <c r="H3" s="62"/>
    </row>
    <row r="4" spans="1:8" x14ac:dyDescent="0.25">
      <c r="E4" s="63"/>
      <c r="F4" s="63"/>
      <c r="G4" s="63"/>
      <c r="H4" s="63"/>
    </row>
    <row r="5" spans="1:8" x14ac:dyDescent="0.25">
      <c r="A5" s="59" t="s">
        <v>56</v>
      </c>
      <c r="B5" s="59"/>
      <c r="C5" s="59"/>
      <c r="D5" s="59"/>
      <c r="E5" s="59"/>
      <c r="F5" s="59"/>
      <c r="G5" s="59"/>
      <c r="H5" s="59"/>
    </row>
    <row r="7" spans="1:8" s="2" customFormat="1" ht="14.25" x14ac:dyDescent="0.2">
      <c r="A7" s="64" t="s">
        <v>19</v>
      </c>
      <c r="B7" s="64"/>
      <c r="C7" s="64"/>
      <c r="D7" s="64"/>
      <c r="E7" s="64"/>
      <c r="F7" s="64"/>
      <c r="G7" s="64"/>
      <c r="H7" s="64"/>
    </row>
    <row r="8" spans="1:8" x14ac:dyDescent="0.25">
      <c r="A8" s="59" t="s">
        <v>269</v>
      </c>
      <c r="B8" s="59"/>
      <c r="C8" s="59"/>
      <c r="D8" s="59"/>
      <c r="E8" s="59"/>
      <c r="F8" s="59"/>
      <c r="G8" s="59"/>
      <c r="H8" s="59"/>
    </row>
    <row r="9" spans="1:8" x14ac:dyDescent="0.25">
      <c r="A9" s="59" t="s">
        <v>342</v>
      </c>
      <c r="B9" s="59"/>
      <c r="C9" s="59"/>
      <c r="D9" s="59"/>
      <c r="E9" s="59"/>
      <c r="F9" s="59"/>
      <c r="G9" s="59"/>
      <c r="H9" s="59"/>
    </row>
    <row r="11" spans="1:8" s="4" customFormat="1" ht="143.25" customHeight="1" x14ac:dyDescent="0.2">
      <c r="A11" s="5" t="s">
        <v>4</v>
      </c>
      <c r="B11" s="5" t="s">
        <v>20</v>
      </c>
      <c r="C11" s="5" t="s">
        <v>30</v>
      </c>
      <c r="D11" s="5" t="s">
        <v>25</v>
      </c>
      <c r="E11" s="5" t="s">
        <v>31</v>
      </c>
      <c r="F11" s="6" t="s">
        <v>293</v>
      </c>
      <c r="G11" s="5" t="s">
        <v>22</v>
      </c>
      <c r="H11" s="7" t="s">
        <v>23</v>
      </c>
    </row>
    <row r="12" spans="1:8" s="9" customFormat="1" ht="11.25" x14ac:dyDescent="0.2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8" ht="45.75" x14ac:dyDescent="0.25">
      <c r="A13" s="12">
        <v>1</v>
      </c>
      <c r="B13" s="12" t="s">
        <v>237</v>
      </c>
      <c r="C13" s="12">
        <v>2008</v>
      </c>
      <c r="D13" s="45">
        <v>10600</v>
      </c>
      <c r="E13" s="12">
        <v>0</v>
      </c>
      <c r="F13" s="17">
        <v>39695</v>
      </c>
      <c r="G13" s="14" t="s">
        <v>73</v>
      </c>
      <c r="H13" s="12" t="s">
        <v>39</v>
      </c>
    </row>
    <row r="14" spans="1:8" ht="45.75" x14ac:dyDescent="0.25">
      <c r="A14" s="12">
        <v>2</v>
      </c>
      <c r="B14" s="12" t="s">
        <v>238</v>
      </c>
      <c r="C14" s="12">
        <v>2008</v>
      </c>
      <c r="D14" s="45">
        <v>10878</v>
      </c>
      <c r="E14" s="12">
        <v>0</v>
      </c>
      <c r="F14" s="17">
        <v>39695</v>
      </c>
      <c r="G14" s="14" t="s">
        <v>73</v>
      </c>
      <c r="H14" s="12" t="s">
        <v>39</v>
      </c>
    </row>
    <row r="15" spans="1:8" ht="45.75" x14ac:dyDescent="0.25">
      <c r="A15" s="12">
        <v>3</v>
      </c>
      <c r="B15" s="12" t="s">
        <v>239</v>
      </c>
      <c r="C15" s="12">
        <v>2015</v>
      </c>
      <c r="D15" s="45">
        <v>5969.83</v>
      </c>
      <c r="E15" s="12">
        <v>0</v>
      </c>
      <c r="F15" s="17">
        <v>42335</v>
      </c>
      <c r="G15" s="14" t="s">
        <v>73</v>
      </c>
      <c r="H15" s="12" t="s">
        <v>39</v>
      </c>
    </row>
    <row r="16" spans="1:8" ht="45.75" x14ac:dyDescent="0.25">
      <c r="A16" s="12">
        <v>4</v>
      </c>
      <c r="B16" s="12" t="s">
        <v>240</v>
      </c>
      <c r="C16" s="12">
        <v>2007</v>
      </c>
      <c r="D16" s="45">
        <v>3341</v>
      </c>
      <c r="E16" s="12">
        <v>0</v>
      </c>
      <c r="F16" s="17">
        <v>39179</v>
      </c>
      <c r="G16" s="14" t="s">
        <v>73</v>
      </c>
      <c r="H16" s="12" t="s">
        <v>39</v>
      </c>
    </row>
    <row r="17" spans="1:8" ht="45.75" x14ac:dyDescent="0.25">
      <c r="A17" s="12">
        <v>5</v>
      </c>
      <c r="B17" s="12" t="s">
        <v>241</v>
      </c>
      <c r="C17" s="12">
        <v>2007</v>
      </c>
      <c r="D17" s="45">
        <v>3960</v>
      </c>
      <c r="E17" s="12">
        <v>0</v>
      </c>
      <c r="F17" s="17">
        <v>39234</v>
      </c>
      <c r="G17" s="14" t="s">
        <v>73</v>
      </c>
      <c r="H17" s="12" t="s">
        <v>39</v>
      </c>
    </row>
    <row r="18" spans="1:8" ht="45.75" x14ac:dyDescent="0.25">
      <c r="A18" s="12">
        <v>6</v>
      </c>
      <c r="B18" s="12" t="s">
        <v>242</v>
      </c>
      <c r="C18" s="12">
        <v>2008</v>
      </c>
      <c r="D18" s="45">
        <v>21398</v>
      </c>
      <c r="E18" s="12">
        <v>0</v>
      </c>
      <c r="F18" s="17">
        <v>39545</v>
      </c>
      <c r="G18" s="14" t="s">
        <v>73</v>
      </c>
      <c r="H18" s="12" t="s">
        <v>39</v>
      </c>
    </row>
    <row r="19" spans="1:8" ht="45.75" x14ac:dyDescent="0.25">
      <c r="A19" s="12">
        <v>7</v>
      </c>
      <c r="B19" s="12" t="s">
        <v>243</v>
      </c>
      <c r="C19" s="12">
        <v>2006</v>
      </c>
      <c r="D19" s="45">
        <v>7162.08</v>
      </c>
      <c r="E19" s="12">
        <v>0</v>
      </c>
      <c r="F19" s="17">
        <v>39079</v>
      </c>
      <c r="G19" s="14" t="s">
        <v>73</v>
      </c>
      <c r="H19" s="12" t="s">
        <v>39</v>
      </c>
    </row>
    <row r="20" spans="1:8" ht="45.75" x14ac:dyDescent="0.25">
      <c r="A20" s="12">
        <v>8</v>
      </c>
      <c r="B20" s="12" t="s">
        <v>244</v>
      </c>
      <c r="C20" s="12">
        <v>2008</v>
      </c>
      <c r="D20" s="45">
        <v>3127</v>
      </c>
      <c r="E20" s="12">
        <v>0</v>
      </c>
      <c r="F20" s="17">
        <v>39545</v>
      </c>
      <c r="G20" s="14" t="s">
        <v>73</v>
      </c>
      <c r="H20" s="12" t="s">
        <v>39</v>
      </c>
    </row>
    <row r="21" spans="1:8" ht="45.75" x14ac:dyDescent="0.25">
      <c r="A21" s="12">
        <v>9</v>
      </c>
      <c r="B21" s="12" t="s">
        <v>245</v>
      </c>
      <c r="C21" s="12">
        <v>2008</v>
      </c>
      <c r="D21" s="45">
        <v>22410</v>
      </c>
      <c r="E21" s="12">
        <v>0</v>
      </c>
      <c r="F21" s="17">
        <v>39693</v>
      </c>
      <c r="G21" s="14" t="s">
        <v>73</v>
      </c>
      <c r="H21" s="12" t="s">
        <v>39</v>
      </c>
    </row>
    <row r="22" spans="1:8" ht="45.75" x14ac:dyDescent="0.25">
      <c r="A22" s="12">
        <v>10</v>
      </c>
      <c r="B22" s="12" t="s">
        <v>53</v>
      </c>
      <c r="C22" s="12">
        <v>2006</v>
      </c>
      <c r="D22" s="45">
        <v>4026</v>
      </c>
      <c r="E22" s="12">
        <v>0</v>
      </c>
      <c r="F22" s="17">
        <v>39079</v>
      </c>
      <c r="G22" s="14" t="s">
        <v>73</v>
      </c>
      <c r="H22" s="12" t="s">
        <v>39</v>
      </c>
    </row>
    <row r="23" spans="1:8" ht="45.75" x14ac:dyDescent="0.25">
      <c r="A23" s="12">
        <v>11</v>
      </c>
      <c r="B23" s="12" t="s">
        <v>53</v>
      </c>
      <c r="C23" s="12">
        <v>2006</v>
      </c>
      <c r="D23" s="45">
        <v>2726</v>
      </c>
      <c r="E23" s="12">
        <v>0</v>
      </c>
      <c r="F23" s="17">
        <v>38927</v>
      </c>
      <c r="G23" s="14" t="s">
        <v>73</v>
      </c>
      <c r="H23" s="12" t="s">
        <v>39</v>
      </c>
    </row>
    <row r="24" spans="1:8" ht="45.75" x14ac:dyDescent="0.25">
      <c r="A24" s="12">
        <v>12</v>
      </c>
      <c r="B24" s="12" t="s">
        <v>53</v>
      </c>
      <c r="C24" s="12">
        <v>2008</v>
      </c>
      <c r="D24" s="45">
        <v>3195</v>
      </c>
      <c r="E24" s="12">
        <v>0</v>
      </c>
      <c r="F24" s="17">
        <v>39521</v>
      </c>
      <c r="G24" s="14" t="s">
        <v>73</v>
      </c>
      <c r="H24" s="12" t="s">
        <v>39</v>
      </c>
    </row>
    <row r="25" spans="1:8" ht="45.75" x14ac:dyDescent="0.25">
      <c r="A25" s="12">
        <v>13</v>
      </c>
      <c r="B25" s="12" t="s">
        <v>53</v>
      </c>
      <c r="C25" s="12">
        <v>2008</v>
      </c>
      <c r="D25" s="45">
        <v>3951</v>
      </c>
      <c r="E25" s="12">
        <v>0</v>
      </c>
      <c r="F25" s="17">
        <v>39798</v>
      </c>
      <c r="G25" s="14" t="s">
        <v>73</v>
      </c>
      <c r="H25" s="12" t="s">
        <v>39</v>
      </c>
    </row>
    <row r="26" spans="1:8" ht="45.75" x14ac:dyDescent="0.25">
      <c r="A26" s="12">
        <v>14</v>
      </c>
      <c r="B26" s="12" t="s">
        <v>54</v>
      </c>
      <c r="C26" s="12">
        <v>2008</v>
      </c>
      <c r="D26" s="45">
        <v>5000</v>
      </c>
      <c r="E26" s="12">
        <v>0</v>
      </c>
      <c r="F26" s="17">
        <v>39798</v>
      </c>
      <c r="G26" s="14" t="s">
        <v>73</v>
      </c>
      <c r="H26" s="12" t="s">
        <v>39</v>
      </c>
    </row>
    <row r="27" spans="1:8" ht="45.75" x14ac:dyDescent="0.25">
      <c r="A27" s="12">
        <v>15</v>
      </c>
      <c r="B27" s="12" t="s">
        <v>54</v>
      </c>
      <c r="C27" s="12">
        <v>2008</v>
      </c>
      <c r="D27" s="45">
        <v>5000</v>
      </c>
      <c r="E27" s="12">
        <v>0</v>
      </c>
      <c r="F27" s="17">
        <v>39798</v>
      </c>
      <c r="G27" s="14" t="s">
        <v>73</v>
      </c>
      <c r="H27" s="12" t="s">
        <v>39</v>
      </c>
    </row>
    <row r="28" spans="1:8" ht="45.75" x14ac:dyDescent="0.25">
      <c r="A28" s="12">
        <v>16</v>
      </c>
      <c r="B28" s="12" t="s">
        <v>54</v>
      </c>
      <c r="C28" s="12">
        <v>2008</v>
      </c>
      <c r="D28" s="45">
        <v>5000</v>
      </c>
      <c r="E28" s="12">
        <v>0</v>
      </c>
      <c r="F28" s="17">
        <v>39798</v>
      </c>
      <c r="G28" s="14" t="s">
        <v>73</v>
      </c>
      <c r="H28" s="12" t="s">
        <v>39</v>
      </c>
    </row>
    <row r="29" spans="1:8" ht="45.75" x14ac:dyDescent="0.25">
      <c r="A29" s="12">
        <v>17</v>
      </c>
      <c r="B29" s="12" t="s">
        <v>247</v>
      </c>
      <c r="C29" s="12">
        <v>2007</v>
      </c>
      <c r="D29" s="45">
        <v>7374</v>
      </c>
      <c r="E29" s="12">
        <v>0</v>
      </c>
      <c r="F29" s="17">
        <v>39169</v>
      </c>
      <c r="G29" s="14" t="s">
        <v>73</v>
      </c>
      <c r="H29" s="12" t="s">
        <v>39</v>
      </c>
    </row>
    <row r="30" spans="1:8" ht="45.75" x14ac:dyDescent="0.25">
      <c r="A30" s="12">
        <v>18</v>
      </c>
      <c r="B30" s="12" t="s">
        <v>246</v>
      </c>
      <c r="C30" s="12">
        <v>2007</v>
      </c>
      <c r="D30" s="45">
        <v>7963</v>
      </c>
      <c r="E30" s="12">
        <v>0</v>
      </c>
      <c r="F30" s="17">
        <v>39134</v>
      </c>
      <c r="G30" s="14" t="s">
        <v>73</v>
      </c>
      <c r="H30" s="12" t="s">
        <v>39</v>
      </c>
    </row>
    <row r="31" spans="1:8" ht="45.75" x14ac:dyDescent="0.25">
      <c r="A31" s="12">
        <v>19</v>
      </c>
      <c r="B31" s="12" t="s">
        <v>248</v>
      </c>
      <c r="C31" s="12">
        <v>2007</v>
      </c>
      <c r="D31" s="45">
        <v>7890</v>
      </c>
      <c r="E31" s="12">
        <v>0</v>
      </c>
      <c r="F31" s="17">
        <v>39234</v>
      </c>
      <c r="G31" s="14" t="s">
        <v>73</v>
      </c>
      <c r="H31" s="12" t="s">
        <v>39</v>
      </c>
    </row>
    <row r="32" spans="1:8" ht="45.75" x14ac:dyDescent="0.25">
      <c r="A32" s="12">
        <v>20</v>
      </c>
      <c r="B32" s="12" t="s">
        <v>249</v>
      </c>
      <c r="C32" s="12">
        <v>2008</v>
      </c>
      <c r="D32" s="45">
        <v>17133</v>
      </c>
      <c r="E32" s="12">
        <v>0</v>
      </c>
      <c r="F32" s="17">
        <v>39798</v>
      </c>
      <c r="G32" s="14" t="s">
        <v>73</v>
      </c>
      <c r="H32" s="12" t="s">
        <v>39</v>
      </c>
    </row>
    <row r="33" spans="1:8" ht="45.75" x14ac:dyDescent="0.25">
      <c r="A33" s="12">
        <v>21</v>
      </c>
      <c r="B33" s="12" t="s">
        <v>249</v>
      </c>
      <c r="C33" s="12">
        <v>2007</v>
      </c>
      <c r="D33" s="45">
        <v>3161</v>
      </c>
      <c r="E33" s="12">
        <v>0</v>
      </c>
      <c r="F33" s="17">
        <v>39169</v>
      </c>
      <c r="G33" s="14" t="s">
        <v>73</v>
      </c>
      <c r="H33" s="12" t="s">
        <v>39</v>
      </c>
    </row>
    <row r="34" spans="1:8" ht="45.75" x14ac:dyDescent="0.25">
      <c r="A34" s="12">
        <v>22</v>
      </c>
      <c r="B34" s="12" t="s">
        <v>249</v>
      </c>
      <c r="C34" s="12">
        <v>2007</v>
      </c>
      <c r="D34" s="45">
        <v>3161</v>
      </c>
      <c r="E34" s="12">
        <v>0</v>
      </c>
      <c r="F34" s="17">
        <v>39169</v>
      </c>
      <c r="G34" s="14" t="s">
        <v>73</v>
      </c>
      <c r="H34" s="12" t="s">
        <v>39</v>
      </c>
    </row>
    <row r="35" spans="1:8" ht="45.75" x14ac:dyDescent="0.25">
      <c r="A35" s="12">
        <v>23</v>
      </c>
      <c r="B35" s="12" t="s">
        <v>249</v>
      </c>
      <c r="C35" s="12">
        <v>2007</v>
      </c>
      <c r="D35" s="45">
        <v>3356</v>
      </c>
      <c r="E35" s="12">
        <v>0</v>
      </c>
      <c r="F35" s="17">
        <v>39134</v>
      </c>
      <c r="G35" s="14" t="s">
        <v>73</v>
      </c>
      <c r="H35" s="12" t="s">
        <v>39</v>
      </c>
    </row>
    <row r="36" spans="1:8" ht="45.75" x14ac:dyDescent="0.25">
      <c r="A36" s="12">
        <v>24</v>
      </c>
      <c r="B36" s="12" t="s">
        <v>250</v>
      </c>
      <c r="C36" s="12">
        <v>2008</v>
      </c>
      <c r="D36" s="45">
        <v>6020</v>
      </c>
      <c r="E36" s="12">
        <v>0</v>
      </c>
      <c r="F36" s="17">
        <v>39786</v>
      </c>
      <c r="G36" s="14" t="s">
        <v>73</v>
      </c>
      <c r="H36" s="12" t="s">
        <v>39</v>
      </c>
    </row>
    <row r="37" spans="1:8" ht="45.75" x14ac:dyDescent="0.25">
      <c r="A37" s="12">
        <v>25</v>
      </c>
      <c r="B37" s="12" t="s">
        <v>251</v>
      </c>
      <c r="C37" s="12">
        <v>2008</v>
      </c>
      <c r="D37" s="45">
        <v>3200</v>
      </c>
      <c r="E37" s="12">
        <v>0</v>
      </c>
      <c r="F37" s="17">
        <v>39804</v>
      </c>
      <c r="G37" s="14" t="s">
        <v>73</v>
      </c>
      <c r="H37" s="12" t="s">
        <v>39</v>
      </c>
    </row>
    <row r="38" spans="1:8" ht="45.75" x14ac:dyDescent="0.25">
      <c r="A38" s="12">
        <v>26</v>
      </c>
      <c r="B38" s="12" t="s">
        <v>252</v>
      </c>
      <c r="C38" s="12">
        <v>2008</v>
      </c>
      <c r="D38" s="45">
        <v>6084.3</v>
      </c>
      <c r="E38" s="12">
        <v>0</v>
      </c>
      <c r="F38" s="17">
        <v>39783</v>
      </c>
      <c r="G38" s="14" t="s">
        <v>73</v>
      </c>
      <c r="H38" s="12" t="s">
        <v>39</v>
      </c>
    </row>
    <row r="39" spans="1:8" ht="45.75" x14ac:dyDescent="0.25">
      <c r="A39" s="12">
        <v>27</v>
      </c>
      <c r="B39" s="12" t="s">
        <v>253</v>
      </c>
      <c r="C39" s="12">
        <v>2008</v>
      </c>
      <c r="D39" s="45">
        <v>39664.67</v>
      </c>
      <c r="E39" s="12">
        <v>0</v>
      </c>
      <c r="F39" s="17">
        <v>39741</v>
      </c>
      <c r="G39" s="14" t="s">
        <v>73</v>
      </c>
      <c r="H39" s="12" t="s">
        <v>39</v>
      </c>
    </row>
    <row r="40" spans="1:8" ht="45.75" x14ac:dyDescent="0.25">
      <c r="A40" s="12">
        <v>28</v>
      </c>
      <c r="B40" s="12" t="s">
        <v>257</v>
      </c>
      <c r="C40" s="12">
        <v>2015</v>
      </c>
      <c r="D40" s="45">
        <v>3110</v>
      </c>
      <c r="E40" s="12">
        <v>0</v>
      </c>
      <c r="F40" s="17">
        <v>42178</v>
      </c>
      <c r="G40" s="14" t="s">
        <v>73</v>
      </c>
      <c r="H40" s="12" t="s">
        <v>39</v>
      </c>
    </row>
    <row r="41" spans="1:8" ht="45.75" x14ac:dyDescent="0.25">
      <c r="A41" s="12">
        <v>29</v>
      </c>
      <c r="B41" s="12" t="s">
        <v>258</v>
      </c>
      <c r="C41" s="12">
        <v>2015</v>
      </c>
      <c r="D41" s="45">
        <v>3110</v>
      </c>
      <c r="E41" s="12">
        <v>0</v>
      </c>
      <c r="F41" s="17">
        <v>42178</v>
      </c>
      <c r="G41" s="14" t="s">
        <v>73</v>
      </c>
      <c r="H41" s="12" t="s">
        <v>39</v>
      </c>
    </row>
    <row r="42" spans="1:8" ht="45.75" x14ac:dyDescent="0.25">
      <c r="A42" s="12">
        <v>30</v>
      </c>
      <c r="B42" s="12" t="s">
        <v>254</v>
      </c>
      <c r="C42" s="12">
        <v>2011</v>
      </c>
      <c r="D42" s="45">
        <v>3110</v>
      </c>
      <c r="E42" s="12">
        <v>0</v>
      </c>
      <c r="F42" s="17">
        <v>40675</v>
      </c>
      <c r="G42" s="14" t="s">
        <v>73</v>
      </c>
      <c r="H42" s="12" t="s">
        <v>39</v>
      </c>
    </row>
    <row r="43" spans="1:8" ht="45.75" x14ac:dyDescent="0.25">
      <c r="A43" s="12">
        <v>31</v>
      </c>
      <c r="B43" s="12" t="s">
        <v>255</v>
      </c>
      <c r="C43" s="12">
        <v>2011</v>
      </c>
      <c r="D43" s="45">
        <v>3110</v>
      </c>
      <c r="E43" s="12">
        <v>0</v>
      </c>
      <c r="F43" s="17">
        <v>40675</v>
      </c>
      <c r="G43" s="14" t="s">
        <v>73</v>
      </c>
      <c r="H43" s="12" t="s">
        <v>39</v>
      </c>
    </row>
    <row r="44" spans="1:8" ht="45.75" x14ac:dyDescent="0.25">
      <c r="A44" s="12">
        <v>32</v>
      </c>
      <c r="B44" s="12" t="s">
        <v>260</v>
      </c>
      <c r="C44" s="12">
        <v>2011</v>
      </c>
      <c r="D44" s="45">
        <v>3110</v>
      </c>
      <c r="E44" s="12">
        <v>0</v>
      </c>
      <c r="F44" s="17">
        <v>40675</v>
      </c>
      <c r="G44" s="14" t="s">
        <v>73</v>
      </c>
      <c r="H44" s="12" t="s">
        <v>39</v>
      </c>
    </row>
    <row r="45" spans="1:8" ht="45.75" x14ac:dyDescent="0.25">
      <c r="A45" s="12">
        <v>33</v>
      </c>
      <c r="B45" s="12" t="s">
        <v>261</v>
      </c>
      <c r="C45" s="12">
        <v>2011</v>
      </c>
      <c r="D45" s="45">
        <v>3110</v>
      </c>
      <c r="E45" s="12">
        <v>0</v>
      </c>
      <c r="F45" s="17">
        <v>40675</v>
      </c>
      <c r="G45" s="14" t="s">
        <v>73</v>
      </c>
      <c r="H45" s="12" t="s">
        <v>39</v>
      </c>
    </row>
    <row r="46" spans="1:8" ht="45.75" x14ac:dyDescent="0.25">
      <c r="A46" s="12">
        <v>34</v>
      </c>
      <c r="B46" s="12" t="s">
        <v>262</v>
      </c>
      <c r="C46" s="12">
        <v>2015</v>
      </c>
      <c r="D46" s="45">
        <v>3110</v>
      </c>
      <c r="E46" s="12">
        <v>0</v>
      </c>
      <c r="F46" s="17">
        <v>42178</v>
      </c>
      <c r="G46" s="14" t="s">
        <v>73</v>
      </c>
      <c r="H46" s="12" t="s">
        <v>39</v>
      </c>
    </row>
    <row r="47" spans="1:8" ht="45.75" x14ac:dyDescent="0.25">
      <c r="A47" s="12">
        <v>35</v>
      </c>
      <c r="B47" s="12" t="s">
        <v>263</v>
      </c>
      <c r="C47" s="12">
        <v>2015</v>
      </c>
      <c r="D47" s="45">
        <v>3110</v>
      </c>
      <c r="E47" s="12">
        <v>0</v>
      </c>
      <c r="F47" s="17">
        <v>42178</v>
      </c>
      <c r="G47" s="14" t="s">
        <v>73</v>
      </c>
      <c r="H47" s="12" t="s">
        <v>39</v>
      </c>
    </row>
    <row r="48" spans="1:8" ht="45.75" x14ac:dyDescent="0.25">
      <c r="A48" s="12">
        <v>36</v>
      </c>
      <c r="B48" s="12" t="s">
        <v>259</v>
      </c>
      <c r="C48" s="12">
        <v>2011</v>
      </c>
      <c r="D48" s="45">
        <v>3100</v>
      </c>
      <c r="E48" s="12">
        <v>0</v>
      </c>
      <c r="F48" s="17">
        <v>40675</v>
      </c>
      <c r="G48" s="14" t="s">
        <v>73</v>
      </c>
      <c r="H48" s="12" t="s">
        <v>39</v>
      </c>
    </row>
    <row r="49" spans="1:8" ht="45.75" x14ac:dyDescent="0.25">
      <c r="A49" s="12">
        <v>37</v>
      </c>
      <c r="B49" s="12" t="s">
        <v>256</v>
      </c>
      <c r="C49" s="12">
        <v>2011</v>
      </c>
      <c r="D49" s="45">
        <v>3100</v>
      </c>
      <c r="E49" s="12">
        <v>0</v>
      </c>
      <c r="F49" s="17">
        <v>40675</v>
      </c>
      <c r="G49" s="14" t="s">
        <v>73</v>
      </c>
      <c r="H49" s="12" t="s">
        <v>39</v>
      </c>
    </row>
    <row r="50" spans="1:8" ht="45.75" x14ac:dyDescent="0.25">
      <c r="A50" s="12">
        <v>38</v>
      </c>
      <c r="B50" s="12" t="s">
        <v>265</v>
      </c>
      <c r="C50" s="12">
        <v>2015</v>
      </c>
      <c r="D50" s="45">
        <v>46153.8</v>
      </c>
      <c r="E50" s="12">
        <v>0</v>
      </c>
      <c r="F50" s="17">
        <v>42158</v>
      </c>
      <c r="G50" s="14" t="s">
        <v>73</v>
      </c>
      <c r="H50" s="12" t="s">
        <v>39</v>
      </c>
    </row>
    <row r="51" spans="1:8" ht="45.75" x14ac:dyDescent="0.25">
      <c r="A51" s="12">
        <v>39</v>
      </c>
      <c r="B51" s="12" t="s">
        <v>266</v>
      </c>
      <c r="C51" s="12">
        <v>2012</v>
      </c>
      <c r="D51" s="45">
        <v>42000</v>
      </c>
      <c r="E51" s="12">
        <v>0</v>
      </c>
      <c r="F51" s="17">
        <v>41235</v>
      </c>
      <c r="G51" s="14" t="s">
        <v>73</v>
      </c>
      <c r="H51" s="12" t="s">
        <v>39</v>
      </c>
    </row>
    <row r="52" spans="1:8" ht="45.75" x14ac:dyDescent="0.25">
      <c r="A52" s="12">
        <v>40</v>
      </c>
      <c r="B52" s="12" t="s">
        <v>267</v>
      </c>
      <c r="C52" s="12">
        <v>2015</v>
      </c>
      <c r="D52" s="45">
        <v>26922</v>
      </c>
      <c r="E52" s="12">
        <v>0</v>
      </c>
      <c r="F52" s="17">
        <v>42158</v>
      </c>
      <c r="G52" s="14" t="s">
        <v>73</v>
      </c>
      <c r="H52" s="12" t="s">
        <v>39</v>
      </c>
    </row>
    <row r="53" spans="1:8" ht="45.75" x14ac:dyDescent="0.25">
      <c r="A53" s="12">
        <v>41</v>
      </c>
      <c r="B53" s="12" t="s">
        <v>268</v>
      </c>
      <c r="C53" s="12">
        <v>2015</v>
      </c>
      <c r="D53" s="45">
        <v>3846.2</v>
      </c>
      <c r="E53" s="12">
        <v>0</v>
      </c>
      <c r="F53" s="17">
        <v>42158</v>
      </c>
      <c r="G53" s="14" t="s">
        <v>73</v>
      </c>
      <c r="H53" s="12" t="s">
        <v>39</v>
      </c>
    </row>
    <row r="54" spans="1:8" ht="45.75" x14ac:dyDescent="0.25">
      <c r="A54" s="12">
        <v>42</v>
      </c>
      <c r="B54" s="12" t="s">
        <v>264</v>
      </c>
      <c r="C54" s="12">
        <v>2011</v>
      </c>
      <c r="D54" s="45">
        <v>8915</v>
      </c>
      <c r="E54" s="12">
        <v>0</v>
      </c>
      <c r="F54" s="17">
        <v>40655</v>
      </c>
      <c r="G54" s="14" t="s">
        <v>73</v>
      </c>
      <c r="H54" s="12" t="s">
        <v>39</v>
      </c>
    </row>
    <row r="55" spans="1:8" ht="45.75" x14ac:dyDescent="0.25">
      <c r="A55" s="12">
        <v>43</v>
      </c>
      <c r="B55" s="12" t="s">
        <v>287</v>
      </c>
      <c r="C55" s="12">
        <v>2017</v>
      </c>
      <c r="D55" s="12">
        <v>3500</v>
      </c>
      <c r="E55" s="12">
        <v>0</v>
      </c>
      <c r="F55" s="17">
        <v>43049</v>
      </c>
      <c r="G55" s="14" t="s">
        <v>73</v>
      </c>
      <c r="H55" s="12" t="s">
        <v>39</v>
      </c>
    </row>
    <row r="56" spans="1:8" ht="45.75" x14ac:dyDescent="0.25">
      <c r="A56" s="12">
        <v>44</v>
      </c>
      <c r="B56" s="12" t="s">
        <v>292</v>
      </c>
      <c r="C56" s="12">
        <v>2018</v>
      </c>
      <c r="D56" s="12">
        <v>9000</v>
      </c>
      <c r="E56" s="12">
        <v>0</v>
      </c>
      <c r="F56" s="17">
        <v>43301</v>
      </c>
      <c r="G56" s="14" t="s">
        <v>202</v>
      </c>
      <c r="H56" s="12" t="s">
        <v>39</v>
      </c>
    </row>
    <row r="57" spans="1:8" ht="45.75" x14ac:dyDescent="0.25">
      <c r="A57" s="12">
        <v>45</v>
      </c>
      <c r="B57" s="12" t="s">
        <v>303</v>
      </c>
      <c r="C57" s="12">
        <v>2020</v>
      </c>
      <c r="D57" s="12">
        <v>11150</v>
      </c>
      <c r="E57" s="12">
        <v>0</v>
      </c>
      <c r="F57" s="17">
        <v>44193</v>
      </c>
      <c r="G57" s="14" t="s">
        <v>73</v>
      </c>
      <c r="H57" s="12" t="s">
        <v>39</v>
      </c>
    </row>
    <row r="58" spans="1:8" x14ac:dyDescent="0.25">
      <c r="A58" s="3"/>
      <c r="B58" s="3" t="s">
        <v>52</v>
      </c>
      <c r="C58" s="3"/>
      <c r="D58" s="3">
        <v>405317.88</v>
      </c>
      <c r="E58" s="3"/>
      <c r="F58" s="3"/>
      <c r="G58" s="3"/>
      <c r="H58" s="3"/>
    </row>
    <row r="59" spans="1:8" x14ac:dyDescent="0.25">
      <c r="A59" s="46"/>
      <c r="B59" s="47"/>
      <c r="C59" s="47"/>
      <c r="D59" s="47"/>
      <c r="E59" s="47"/>
      <c r="F59" s="47"/>
      <c r="G59" s="47"/>
      <c r="H59" s="48"/>
    </row>
    <row r="60" spans="1:8" x14ac:dyDescent="0.25">
      <c r="B60" s="1" t="s">
        <v>236</v>
      </c>
      <c r="D60" s="1" t="s">
        <v>51</v>
      </c>
      <c r="E60" s="1" t="s">
        <v>274</v>
      </c>
      <c r="F60" s="1" t="s">
        <v>51</v>
      </c>
    </row>
    <row r="61" spans="1:8" x14ac:dyDescent="0.25">
      <c r="B61" s="1" t="s">
        <v>50</v>
      </c>
      <c r="D61" s="1" t="s">
        <v>51</v>
      </c>
      <c r="E61" s="1" t="s">
        <v>201</v>
      </c>
      <c r="F61" s="1" t="s">
        <v>51</v>
      </c>
    </row>
  </sheetData>
  <mergeCells count="8">
    <mergeCell ref="A8:H8"/>
    <mergeCell ref="A9:H9"/>
    <mergeCell ref="E1:H1"/>
    <mergeCell ref="E2:H2"/>
    <mergeCell ref="E3:H3"/>
    <mergeCell ref="E4:H4"/>
    <mergeCell ref="A5:H5"/>
    <mergeCell ref="A7:H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3  </vt:lpstr>
      <vt:lpstr>Приложение 4</vt:lpstr>
      <vt:lpstr>Приложение 5</vt:lpstr>
      <vt:lpstr>Приложение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RePack by Diakov</cp:lastModifiedBy>
  <cp:lastPrinted>2023-02-10T11:13:30Z</cp:lastPrinted>
  <dcterms:created xsi:type="dcterms:W3CDTF">2016-02-15T07:24:54Z</dcterms:created>
  <dcterms:modified xsi:type="dcterms:W3CDTF">2024-03-14T11:26:33Z</dcterms:modified>
</cp:coreProperties>
</file>